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37" activeTab="9"/>
  </bookViews>
  <sheets>
    <sheet name="45K MIEN 100%" sheetId="1" r:id="rId1"/>
    <sheet name="45K GIAM 70%" sheetId="2" r:id="rId2"/>
    <sheet name="45K GIAM 50%" sheetId="3" r:id="rId3"/>
    <sheet name="42K,43K,44K Miên 100%" sheetId="4" r:id="rId4"/>
    <sheet name="42K,43K,44K Giam 70% " sheetId="5" r:id="rId5"/>
    <sheet name="42K,43K,44K Giam 50%" sheetId="6" r:id="rId6"/>
    <sheet name="TCXH K1.2019-2020" sheetId="7" r:id="rId7"/>
    <sheet name="Hỗ trợ HP K1.2019-2020" sheetId="8" r:id="rId8"/>
    <sheet name="Con can bo K1.2019-2020" sheetId="9" r:id="rId9"/>
    <sheet name="BS70%" sheetId="10" r:id="rId10"/>
    <sheet name="BS50%" sheetId="11" r:id="rId11"/>
    <sheet name="BS100%" sheetId="12" r:id="rId12"/>
  </sheets>
  <definedNames>
    <definedName name="_xlnm.Print_Titles" localSheetId="4">'42K,43K,44K Giam 70% '!$7:$7</definedName>
    <definedName name="_xlnm.Print_Titles" localSheetId="3">'42K,43K,44K Miên 100%'!$7:$7</definedName>
    <definedName name="_xlnm.Print_Titles" localSheetId="1">'45K GIAM 70%'!$7:$9</definedName>
    <definedName name="_xlnm.Print_Titles" localSheetId="0">'45K MIEN 100%'!$6:$6</definedName>
    <definedName name="_xlnm.Print_Titles" localSheetId="8">'Con can bo K1.2019-2020'!$7:$7</definedName>
  </definedNames>
  <calcPr fullCalcOnLoad="1"/>
</workbook>
</file>

<file path=xl/comments6.xml><?xml version="1.0" encoding="utf-8"?>
<comments xmlns="http://schemas.openxmlformats.org/spreadsheetml/2006/main">
  <authors>
    <author>Welcome</author>
  </authors>
  <commentList>
    <comment ref="F23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Welcome</author>
  </authors>
  <commentList>
    <comment ref="B55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<sst xmlns="http://schemas.openxmlformats.org/spreadsheetml/2006/main" count="3576" uniqueCount="1413">
  <si>
    <t>TT</t>
  </si>
  <si>
    <t>Lớp</t>
  </si>
  <si>
    <t>Mã sinh viên</t>
  </si>
  <si>
    <t>Họ và</t>
  </si>
  <si>
    <t>tên</t>
  </si>
  <si>
    <t>Ngày sinh</t>
  </si>
  <si>
    <t>Nam</t>
  </si>
  <si>
    <t>Kinh</t>
  </si>
  <si>
    <t>Hoàng</t>
  </si>
  <si>
    <t>Linh</t>
  </si>
  <si>
    <t>Lê Thị</t>
  </si>
  <si>
    <t>Võ Thị</t>
  </si>
  <si>
    <t>Nguyễn Thị</t>
  </si>
  <si>
    <t>Yến</t>
  </si>
  <si>
    <t>Hà</t>
  </si>
  <si>
    <t>Thu</t>
  </si>
  <si>
    <t>Hằng</t>
  </si>
  <si>
    <t>Ngọc</t>
  </si>
  <si>
    <t>Vân</t>
  </si>
  <si>
    <t>Phúc</t>
  </si>
  <si>
    <t>Trần Thị Thu</t>
  </si>
  <si>
    <t>Diễm</t>
  </si>
  <si>
    <t>Nguyễn Thị Thanh</t>
  </si>
  <si>
    <t>Lan</t>
  </si>
  <si>
    <t>Thái</t>
  </si>
  <si>
    <t>Nguyễn Văn</t>
  </si>
  <si>
    <t>Hiếu</t>
  </si>
  <si>
    <t>CTB 1/4. 81%</t>
  </si>
  <si>
    <t>Hoàng Thị</t>
  </si>
  <si>
    <t>Nhung</t>
  </si>
  <si>
    <t>Thảo</t>
  </si>
  <si>
    <t>Cường</t>
  </si>
  <si>
    <t>Duyên</t>
  </si>
  <si>
    <t>Phương</t>
  </si>
  <si>
    <t>Thương</t>
  </si>
  <si>
    <t>Ánh</t>
  </si>
  <si>
    <t>Thủy</t>
  </si>
  <si>
    <t>Anh</t>
  </si>
  <si>
    <t>Đinh Văn</t>
  </si>
  <si>
    <t>Đông</t>
  </si>
  <si>
    <t>Quyên</t>
  </si>
  <si>
    <t>Phạm Thị Thu</t>
  </si>
  <si>
    <t>Hiền</t>
  </si>
  <si>
    <t>CTB 4/4. 31%</t>
  </si>
  <si>
    <t>Trang</t>
  </si>
  <si>
    <t>Nguyên</t>
  </si>
  <si>
    <t>Huyền</t>
  </si>
  <si>
    <t>Long</t>
  </si>
  <si>
    <t>Hồng</t>
  </si>
  <si>
    <t>Ngân</t>
  </si>
  <si>
    <t>Dung</t>
  </si>
  <si>
    <t>Nguyễn Duy</t>
  </si>
  <si>
    <t>Mỹ</t>
  </si>
  <si>
    <t>Trần Thị</t>
  </si>
  <si>
    <t>Trinh</t>
  </si>
  <si>
    <t>Hạnh</t>
  </si>
  <si>
    <t>Nguyễn Thị Thu</t>
  </si>
  <si>
    <t>Nhi</t>
  </si>
  <si>
    <t>Nguyễn Hoàng</t>
  </si>
  <si>
    <t>Dũng</t>
  </si>
  <si>
    <t>Giang</t>
  </si>
  <si>
    <t>Thư</t>
  </si>
  <si>
    <t>Đức</t>
  </si>
  <si>
    <t>Loan</t>
  </si>
  <si>
    <t>Phan Văn</t>
  </si>
  <si>
    <t>Thúy</t>
  </si>
  <si>
    <t>Bùi Thị</t>
  </si>
  <si>
    <t>Sơn</t>
  </si>
  <si>
    <t>Huy</t>
  </si>
  <si>
    <t>Như</t>
  </si>
  <si>
    <t>Tâm</t>
  </si>
  <si>
    <t>Trâm</t>
  </si>
  <si>
    <t>Trần Thị Phương</t>
  </si>
  <si>
    <t>Tuấn</t>
  </si>
  <si>
    <t>Ngô Thị Thanh</t>
  </si>
  <si>
    <t>TRƯỜNG ĐẠI HỌC KINH TẾ</t>
  </si>
  <si>
    <t>Diện chính sách</t>
  </si>
  <si>
    <t xml:space="preserve">      ĐẠI HỌC ĐÀ NẴNG</t>
  </si>
  <si>
    <t xml:space="preserve"> CỘNG HÒA XÃ HỘI CHỦ NGHĨA VIỆT NAM</t>
  </si>
  <si>
    <t>Nguyễn Thị Thủy</t>
  </si>
  <si>
    <t>Tiên</t>
  </si>
  <si>
    <t>Thổ</t>
  </si>
  <si>
    <t>Vi</t>
  </si>
  <si>
    <t>Đồng</t>
  </si>
  <si>
    <t>Nguyễn Nhật</t>
  </si>
  <si>
    <t>Nguyễn Thị Thùy</t>
  </si>
  <si>
    <t>Lê Thị Thúy</t>
  </si>
  <si>
    <t>Nguyễn Đức</t>
  </si>
  <si>
    <t>Nguyễn Ngọc</t>
  </si>
  <si>
    <t>Đặng Văn</t>
  </si>
  <si>
    <t>Vy</t>
  </si>
  <si>
    <t>Phạm Thị</t>
  </si>
  <si>
    <t>40K17</t>
  </si>
  <si>
    <t>40K19.2</t>
  </si>
  <si>
    <t>Hậu</t>
  </si>
  <si>
    <t>Quốc</t>
  </si>
  <si>
    <t xml:space="preserve">       ĐẠI HỌC ĐÀ NẴNG</t>
  </si>
  <si>
    <t>Hoàng Thị Thúy</t>
  </si>
  <si>
    <t>Nùng</t>
  </si>
  <si>
    <t>D.tộc</t>
  </si>
  <si>
    <t>Phan Thị Thanh</t>
  </si>
  <si>
    <t>41K19</t>
  </si>
  <si>
    <t>41K24</t>
  </si>
  <si>
    <t>Quỳnh</t>
  </si>
  <si>
    <t>41K08</t>
  </si>
  <si>
    <t>Dương</t>
  </si>
  <si>
    <t>Nguyễn Hữu</t>
  </si>
  <si>
    <t>Lê Phương</t>
  </si>
  <si>
    <t>Lê Thị Mỹ</t>
  </si>
  <si>
    <t>Lương Thị</t>
  </si>
  <si>
    <t>20/07/96</t>
  </si>
  <si>
    <t>Nghĩa</t>
  </si>
  <si>
    <t>Hải</t>
  </si>
  <si>
    <t>Dương Thị Kiều</t>
  </si>
  <si>
    <t>Đặng Minh</t>
  </si>
  <si>
    <t>Pơloong</t>
  </si>
  <si>
    <t>Huỳnh Tấn</t>
  </si>
  <si>
    <t>Hồ Thị</t>
  </si>
  <si>
    <t>Nguyễn Tường</t>
  </si>
  <si>
    <t>Đào</t>
  </si>
  <si>
    <t>DBNT</t>
  </si>
  <si>
    <t>Huỳnh Thị Thu</t>
  </si>
  <si>
    <t>13/09/96</t>
  </si>
  <si>
    <t>Jrai</t>
  </si>
  <si>
    <t>Châu</t>
  </si>
  <si>
    <t>Kpă</t>
  </si>
  <si>
    <t>Phơ</t>
  </si>
  <si>
    <t>03/07/96</t>
  </si>
  <si>
    <t>Y</t>
  </si>
  <si>
    <t>Mường</t>
  </si>
  <si>
    <t>Nông Thị</t>
  </si>
  <si>
    <t>Nay</t>
  </si>
  <si>
    <t>Đậu Thị</t>
  </si>
  <si>
    <t>Trần Thị Vân</t>
  </si>
  <si>
    <t>29/11/1998</t>
  </si>
  <si>
    <t>42K01.1-CLC</t>
  </si>
  <si>
    <t>12/04/1997</t>
  </si>
  <si>
    <t>Phạm Sắc</t>
  </si>
  <si>
    <t>Son</t>
  </si>
  <si>
    <t>08/10/1998</t>
  </si>
  <si>
    <t>42K01.2-CLC</t>
  </si>
  <si>
    <t>05/08/1998</t>
  </si>
  <si>
    <t>42K01.3-CLC</t>
  </si>
  <si>
    <t>Huỳnh Ngọc Trọng</t>
  </si>
  <si>
    <t>42K02.2-CLC</t>
  </si>
  <si>
    <t>26/08/1998</t>
  </si>
  <si>
    <t>42K02.4-CLC</t>
  </si>
  <si>
    <t>Hồ Thị Thu</t>
  </si>
  <si>
    <t>20/06/1998</t>
  </si>
  <si>
    <t>42K02.5-CLC</t>
  </si>
  <si>
    <t>Thanh</t>
  </si>
  <si>
    <t>04/07/1997</t>
  </si>
  <si>
    <t>42K03.3-CLC</t>
  </si>
  <si>
    <t>Lương Thị Mỹ</t>
  </si>
  <si>
    <t>12/02/1998</t>
  </si>
  <si>
    <t>42K07.1-CLC</t>
  </si>
  <si>
    <t>Lê Thị Huyền</t>
  </si>
  <si>
    <t>25/10/1998</t>
  </si>
  <si>
    <t>42K07.2-CLC</t>
  </si>
  <si>
    <t>Trần Phước Anh</t>
  </si>
  <si>
    <t>Sỹ</t>
  </si>
  <si>
    <t>20/09/1998</t>
  </si>
  <si>
    <t>42K07.3-CLC</t>
  </si>
  <si>
    <t>Phương Hồng</t>
  </si>
  <si>
    <t>01/11/1998</t>
  </si>
  <si>
    <t>42K09</t>
  </si>
  <si>
    <t>Alăng Thị</t>
  </si>
  <si>
    <t>Bích</t>
  </si>
  <si>
    <t>04/05/1998</t>
  </si>
  <si>
    <t>Cơ Tu</t>
  </si>
  <si>
    <t>Zơ Râm</t>
  </si>
  <si>
    <t>Độ</t>
  </si>
  <si>
    <t>01/08/1996</t>
  </si>
  <si>
    <t>Huỳnh Thanh</t>
  </si>
  <si>
    <t>08/10/1997</t>
  </si>
  <si>
    <t>Hứa Thị Mỹ</t>
  </si>
  <si>
    <t>27/10/1997</t>
  </si>
  <si>
    <t>Hồ Vũ Thanh</t>
  </si>
  <si>
    <t>13/03/1998</t>
  </si>
  <si>
    <t>08/01/1998</t>
  </si>
  <si>
    <t>06/10/1998</t>
  </si>
  <si>
    <t>Lê Duy</t>
  </si>
  <si>
    <t>23/06/1998</t>
  </si>
  <si>
    <t>Huệ</t>
  </si>
  <si>
    <t>27/07/1998</t>
  </si>
  <si>
    <t>Dương Thị Mỹ</t>
  </si>
  <si>
    <t>10/11/1997</t>
  </si>
  <si>
    <t>Nguyễn Phương</t>
  </si>
  <si>
    <t>26/06/1998</t>
  </si>
  <si>
    <t>05/01/1997</t>
  </si>
  <si>
    <t>Nguyễn Thị Thảo</t>
  </si>
  <si>
    <t>H Huy</t>
  </si>
  <si>
    <t>Niê</t>
  </si>
  <si>
    <t>27/03/1996</t>
  </si>
  <si>
    <t>Nơ</t>
  </si>
  <si>
    <t>25/05/1998</t>
  </si>
  <si>
    <t>Oanh</t>
  </si>
  <si>
    <t>05/04/1998</t>
  </si>
  <si>
    <t>10/06/1998</t>
  </si>
  <si>
    <t>Huỳnh Văn</t>
  </si>
  <si>
    <t>Tân</t>
  </si>
  <si>
    <t>04/07/1996</t>
  </si>
  <si>
    <t>Trần Thị Hoài</t>
  </si>
  <si>
    <t>Thắm</t>
  </si>
  <si>
    <t>11/02/1998</t>
  </si>
  <si>
    <t>Nguyễn Thị Hoài</t>
  </si>
  <si>
    <t>24/06/1998</t>
  </si>
  <si>
    <t>Thùy</t>
  </si>
  <si>
    <t>28/08/1998</t>
  </si>
  <si>
    <t>Nguyễn Nữ Hoàng</t>
  </si>
  <si>
    <t>Thy</t>
  </si>
  <si>
    <t>05/10/1997</t>
  </si>
  <si>
    <t>Lê Thị Kiều</t>
  </si>
  <si>
    <t>16/04/1998</t>
  </si>
  <si>
    <t>Tuyền</t>
  </si>
  <si>
    <t>01/01/1998</t>
  </si>
  <si>
    <t>06/01/1998</t>
  </si>
  <si>
    <t>42K12.3-CLC</t>
  </si>
  <si>
    <t>Huế</t>
  </si>
  <si>
    <t>42K12.2-CLC</t>
  </si>
  <si>
    <t>42K13</t>
  </si>
  <si>
    <t>Nguyễn Thị Hồng</t>
  </si>
  <si>
    <t>28/02/1998</t>
  </si>
  <si>
    <t>Phạm Ngọc</t>
  </si>
  <si>
    <t>20/05/1997</t>
  </si>
  <si>
    <t>Trần Nguyễn Linh</t>
  </si>
  <si>
    <t>42K15.2-CLC</t>
  </si>
  <si>
    <t>Châu Thị Cẩm</t>
  </si>
  <si>
    <t>10/08/1998</t>
  </si>
  <si>
    <t>42K15.4-CLC</t>
  </si>
  <si>
    <t>Lê Thị Hoài</t>
  </si>
  <si>
    <t>42K17</t>
  </si>
  <si>
    <t>Mạc Thị Hồng</t>
  </si>
  <si>
    <t>17/07/1998</t>
  </si>
  <si>
    <t>Xuân</t>
  </si>
  <si>
    <t>42K18.2-CLC</t>
  </si>
  <si>
    <t>42K18.4-CLC</t>
  </si>
  <si>
    <t>Thắng</t>
  </si>
  <si>
    <t>18/08/1997</t>
  </si>
  <si>
    <t>42K19</t>
  </si>
  <si>
    <t>Dương Thanh</t>
  </si>
  <si>
    <t>Hoa</t>
  </si>
  <si>
    <t>09/05/1997</t>
  </si>
  <si>
    <t>Đỗ Linh</t>
  </si>
  <si>
    <t>Đan</t>
  </si>
  <si>
    <t>07/07/1998</t>
  </si>
  <si>
    <t>42K23</t>
  </si>
  <si>
    <t>26/07/1998</t>
  </si>
  <si>
    <t>HS</t>
  </si>
  <si>
    <t>Mang Văn</t>
  </si>
  <si>
    <t>13/06/1998</t>
  </si>
  <si>
    <t>Trần Hoa Mi</t>
  </si>
  <si>
    <t>Knul</t>
  </si>
  <si>
    <t>19/01/1997</t>
  </si>
  <si>
    <t>Un</t>
  </si>
  <si>
    <t>Chậu</t>
  </si>
  <si>
    <t>02/04/1996</t>
  </si>
  <si>
    <t>Hiên</t>
  </si>
  <si>
    <t>Chư</t>
  </si>
  <si>
    <t>Nguyễn Trần Minh</t>
  </si>
  <si>
    <t>06/07/1995</t>
  </si>
  <si>
    <t>42K20</t>
  </si>
  <si>
    <t>Lê Viết</t>
  </si>
  <si>
    <t>20/04/1998</t>
  </si>
  <si>
    <t>42K21</t>
  </si>
  <si>
    <t>Đỗ Nhật</t>
  </si>
  <si>
    <t>10/05/1997</t>
  </si>
  <si>
    <t>Doãn Thị Hoài</t>
  </si>
  <si>
    <t>Sương</t>
  </si>
  <si>
    <t>07/03/1998</t>
  </si>
  <si>
    <t>15/11/1998</t>
  </si>
  <si>
    <t>14/04/1998</t>
  </si>
  <si>
    <t>05/07/1998</t>
  </si>
  <si>
    <t>42K24.1</t>
  </si>
  <si>
    <t>Trương Hà Thương</t>
  </si>
  <si>
    <t>01/07/1998</t>
  </si>
  <si>
    <t>42K24.2</t>
  </si>
  <si>
    <t>Phạm Hoàng</t>
  </si>
  <si>
    <t>Lâm</t>
  </si>
  <si>
    <t>29/04/1998</t>
  </si>
  <si>
    <t>Trương Thuỳ</t>
  </si>
  <si>
    <t>42K25.2</t>
  </si>
  <si>
    <t>Trần Thị Lâm</t>
  </si>
  <si>
    <t>Uyên</t>
  </si>
  <si>
    <t>05/01/1998</t>
  </si>
  <si>
    <t>42K26</t>
  </si>
  <si>
    <t>Triệu Thị Hồng</t>
  </si>
  <si>
    <t>Liêm</t>
  </si>
  <si>
    <t>Tạ Thị Thu</t>
  </si>
  <si>
    <t>11/05/1998</t>
  </si>
  <si>
    <t>A Lăng</t>
  </si>
  <si>
    <t>Đen</t>
  </si>
  <si>
    <t>01/01/1196</t>
  </si>
  <si>
    <t>42K27</t>
  </si>
  <si>
    <t>Avô Tô</t>
  </si>
  <si>
    <t>Nhuôn</t>
  </si>
  <si>
    <t>Viên</t>
  </si>
  <si>
    <t>13/10/1998</t>
  </si>
  <si>
    <t>Ca Dong</t>
  </si>
  <si>
    <t>Ê Đê</t>
  </si>
  <si>
    <t>Liễu</t>
  </si>
  <si>
    <t>Phan Thị Mỹ</t>
  </si>
  <si>
    <t>Tày</t>
  </si>
  <si>
    <t>Lục Văn</t>
  </si>
  <si>
    <t>Đoàn Thị Duyên</t>
  </si>
  <si>
    <t>42K25.1</t>
  </si>
  <si>
    <t>Khương Thị</t>
  </si>
  <si>
    <t>Nông Hiền</t>
  </si>
  <si>
    <t>Nông Thị Thu</t>
  </si>
  <si>
    <t>Rahlan Huỳnh</t>
  </si>
  <si>
    <t>Cơ</t>
  </si>
  <si>
    <t>Rahlan</t>
  </si>
  <si>
    <t>Samôn</t>
  </si>
  <si>
    <t>Hà Xuân</t>
  </si>
  <si>
    <t>Thành</t>
  </si>
  <si>
    <t>42K03.2-CLC</t>
  </si>
  <si>
    <t>42K04</t>
  </si>
  <si>
    <t>H' Ly</t>
  </si>
  <si>
    <t>Mlô</t>
  </si>
  <si>
    <t>Ghi chú</t>
  </si>
  <si>
    <t>Huỳnh Đức</t>
  </si>
  <si>
    <t>Lợi</t>
  </si>
  <si>
    <t>CTB 3/4. 41 %</t>
  </si>
  <si>
    <t>118/2015/NĐ-CP 12/11/2015</t>
  </si>
  <si>
    <t>2405/QĐ-TTG 10/12/2015</t>
  </si>
  <si>
    <t>Thôn 8, xã Cuôr Knia, Buôn Đôn, Đăk Lăk</t>
  </si>
  <si>
    <t>42K12.1</t>
  </si>
  <si>
    <t>Trần Khánh</t>
  </si>
  <si>
    <t>Nông Đức</t>
  </si>
  <si>
    <r>
      <t xml:space="preserve">              </t>
    </r>
    <r>
      <rPr>
        <b/>
        <u val="single"/>
        <sz val="13"/>
        <rFont val="Times New Roman"/>
        <family val="1"/>
      </rPr>
      <t>Độc lập - Tự do - Hạnh phúc</t>
    </r>
  </si>
  <si>
    <t>07/05/98</t>
  </si>
  <si>
    <t>10/10/98</t>
  </si>
  <si>
    <t>28/01/98</t>
  </si>
  <si>
    <t>09/07/98</t>
  </si>
  <si>
    <t>13/06/98</t>
  </si>
  <si>
    <t>Số quyết định phê duyệt</t>
  </si>
  <si>
    <t>Nguyễn Thị Kim</t>
  </si>
  <si>
    <t>Vùng có điều kiện Kinh tế Xã hội đặc biệt khó khăn</t>
  </si>
  <si>
    <t>Dân tộc</t>
  </si>
  <si>
    <t>Lâm Hoàng</t>
  </si>
  <si>
    <t>Vi Thị Minh</t>
  </si>
  <si>
    <t>2405/QĐ-TTg 10/12/2013</t>
  </si>
  <si>
    <t>Trần Huỳnh Thanh</t>
  </si>
  <si>
    <t>24/12/1997</t>
  </si>
  <si>
    <t>Lê Huỳnh</t>
  </si>
  <si>
    <t>Trương Thị</t>
  </si>
  <si>
    <t xml:space="preserve">Đinh Thị </t>
  </si>
  <si>
    <t>Nguyệt</t>
  </si>
  <si>
    <t>Trần Đình</t>
  </si>
  <si>
    <t>16/05/1998</t>
  </si>
  <si>
    <t>Trần Hoàng Mỹ</t>
  </si>
  <si>
    <t>42K15.5-CLC</t>
  </si>
  <si>
    <t>Quân</t>
  </si>
  <si>
    <t>18/09/1998</t>
  </si>
  <si>
    <t>161120913176</t>
  </si>
  <si>
    <t>Nguyễn Trọng</t>
  </si>
  <si>
    <t>Hiệp</t>
  </si>
  <si>
    <t>Hồ Thị Thủy</t>
  </si>
  <si>
    <t>42K02.3-CLC</t>
  </si>
  <si>
    <t>161121302523</t>
  </si>
  <si>
    <t>Trần Phan Nhật</t>
  </si>
  <si>
    <t>Quang</t>
  </si>
  <si>
    <t>Trịnh Đình</t>
  </si>
  <si>
    <t>Trung</t>
  </si>
  <si>
    <t>19/01/97</t>
  </si>
  <si>
    <t>42K15.3-CLC</t>
  </si>
  <si>
    <t>43K01.1</t>
  </si>
  <si>
    <t>Lê Phương Mỹ</t>
  </si>
  <si>
    <t>19/05/1999</t>
  </si>
  <si>
    <t>43K01.2</t>
  </si>
  <si>
    <t>Nguyễn Thị Minh</t>
  </si>
  <si>
    <t>15/11/1999</t>
  </si>
  <si>
    <t>Kiều Thị Như</t>
  </si>
  <si>
    <t>22/04/1999</t>
  </si>
  <si>
    <t>43K02.4</t>
  </si>
  <si>
    <t>Cao Hoàng Như</t>
  </si>
  <si>
    <t>26/05/1999</t>
  </si>
  <si>
    <t>Nguyễn Hoài</t>
  </si>
  <si>
    <t>19/08/1999</t>
  </si>
  <si>
    <t>43K02.7</t>
  </si>
  <si>
    <t>Lê Xuân</t>
  </si>
  <si>
    <t>12/10/1999</t>
  </si>
  <si>
    <t>Lữ Thị</t>
  </si>
  <si>
    <t>20/05/1999</t>
  </si>
  <si>
    <t>43K03.1</t>
  </si>
  <si>
    <t>19/06/1999</t>
  </si>
  <si>
    <t>43K03.3</t>
  </si>
  <si>
    <t>29/08/1999</t>
  </si>
  <si>
    <t>Phạm Thị Nhật</t>
  </si>
  <si>
    <t>Lệ</t>
  </si>
  <si>
    <t>08/10/1999</t>
  </si>
  <si>
    <t>43K03.4</t>
  </si>
  <si>
    <t>Phạm Văn</t>
  </si>
  <si>
    <t>05/09/1999</t>
  </si>
  <si>
    <t>17/02/1999</t>
  </si>
  <si>
    <t>Lê Thanh</t>
  </si>
  <si>
    <t>Tú</t>
  </si>
  <si>
    <t>12/03/1999</t>
  </si>
  <si>
    <t>43K04</t>
  </si>
  <si>
    <t>La Thị Kim</t>
  </si>
  <si>
    <t>20/02/1999</t>
  </si>
  <si>
    <t>43K06.3</t>
  </si>
  <si>
    <t>Nguyễn Lê Hạnh</t>
  </si>
  <si>
    <t>25/05/1999</t>
  </si>
  <si>
    <t>43K06.4</t>
  </si>
  <si>
    <t>09/01/1999</t>
  </si>
  <si>
    <t>43K06.5</t>
  </si>
  <si>
    <t>21/01/1999</t>
  </si>
  <si>
    <t>Hưng</t>
  </si>
  <si>
    <t>Lô Thị</t>
  </si>
  <si>
    <t>08/02/1999</t>
  </si>
  <si>
    <t>43K06.6</t>
  </si>
  <si>
    <t>22/02/1999</t>
  </si>
  <si>
    <t>43K06.7</t>
  </si>
  <si>
    <t>28/09/1999</t>
  </si>
  <si>
    <t>43K06.8</t>
  </si>
  <si>
    <t>Thoa</t>
  </si>
  <si>
    <t>31/03/1999</t>
  </si>
  <si>
    <t>43K08.3</t>
  </si>
  <si>
    <t>Nguyễn Thị Ngọc</t>
  </si>
  <si>
    <t>Hường</t>
  </si>
  <si>
    <t>20/07/1999</t>
  </si>
  <si>
    <t>43K09</t>
  </si>
  <si>
    <t>Nguyễn Đình</t>
  </si>
  <si>
    <t>15/06/1999</t>
  </si>
  <si>
    <t>43K11</t>
  </si>
  <si>
    <t>02/09/1999</t>
  </si>
  <si>
    <t>43K12.1</t>
  </si>
  <si>
    <t>Phan Thị Kim</t>
  </si>
  <si>
    <t>15/01/1999</t>
  </si>
  <si>
    <t>Đỗ Thu</t>
  </si>
  <si>
    <t>03/06/1999</t>
  </si>
  <si>
    <t>43K12.2</t>
  </si>
  <si>
    <t>Đô</t>
  </si>
  <si>
    <t>24/05/1999</t>
  </si>
  <si>
    <t>43K13.1</t>
  </si>
  <si>
    <t>26/04/1999</t>
  </si>
  <si>
    <t>Phạm Huỳnh Văn</t>
  </si>
  <si>
    <t>18/11/1999</t>
  </si>
  <si>
    <t>43K13.2</t>
  </si>
  <si>
    <t>Quí</t>
  </si>
  <si>
    <t>43K15.1</t>
  </si>
  <si>
    <t>Nguyễn Thị Lan</t>
  </si>
  <si>
    <t>43K15.3</t>
  </si>
  <si>
    <t>43K15.4</t>
  </si>
  <si>
    <t>Lê Hà</t>
  </si>
  <si>
    <t>Phạm Thị Minh</t>
  </si>
  <si>
    <t>Tùy</t>
  </si>
  <si>
    <t>06/01/1999</t>
  </si>
  <si>
    <t>43K16</t>
  </si>
  <si>
    <t>Huỳnh Minh</t>
  </si>
  <si>
    <t>Trí</t>
  </si>
  <si>
    <t>10/09/1999</t>
  </si>
  <si>
    <t>43K17</t>
  </si>
  <si>
    <t>Lê Khánh</t>
  </si>
  <si>
    <t>Ly</t>
  </si>
  <si>
    <t>Hứa Thị</t>
  </si>
  <si>
    <t>Thao</t>
  </si>
  <si>
    <t>Ngô Thị Kim</t>
  </si>
  <si>
    <t>12/01/1999</t>
  </si>
  <si>
    <t>43K18.2</t>
  </si>
  <si>
    <t>Cù Thị Thanh</t>
  </si>
  <si>
    <t>43K18.4</t>
  </si>
  <si>
    <t>04/11/1999</t>
  </si>
  <si>
    <t>43K19</t>
  </si>
  <si>
    <t>H' Wia</t>
  </si>
  <si>
    <t>Adrơng</t>
  </si>
  <si>
    <t>18/03/1999</t>
  </si>
  <si>
    <t>Trần Anh</t>
  </si>
  <si>
    <t>Duy</t>
  </si>
  <si>
    <t>20/08/1999</t>
  </si>
  <si>
    <t>43K22</t>
  </si>
  <si>
    <t>Nguyễn Doãn Hoàng</t>
  </si>
  <si>
    <t>03/05/1998</t>
  </si>
  <si>
    <t>Võ Đức</t>
  </si>
  <si>
    <t>43K23.1</t>
  </si>
  <si>
    <t>19/07/1999</t>
  </si>
  <si>
    <t>43K23.2</t>
  </si>
  <si>
    <t>43K25.1</t>
  </si>
  <si>
    <t>H Thuý</t>
  </si>
  <si>
    <t>43K26</t>
  </si>
  <si>
    <t>07/08/1999</t>
  </si>
  <si>
    <t>Hoàng Thị Hương</t>
  </si>
  <si>
    <t>43K27</t>
  </si>
  <si>
    <t>Hà Hồng</t>
  </si>
  <si>
    <t>06/02/1999</t>
  </si>
  <si>
    <t>Lê</t>
  </si>
  <si>
    <t>07/02/1999</t>
  </si>
  <si>
    <t>Lương Văn</t>
  </si>
  <si>
    <t>Coor Thị</t>
  </si>
  <si>
    <t>Nhắc</t>
  </si>
  <si>
    <t>10/03/1999</t>
  </si>
  <si>
    <t>Đinh Thị Kiều</t>
  </si>
  <si>
    <t>Nguyễn Ngọc Huyền</t>
  </si>
  <si>
    <t>15/12/1999</t>
  </si>
  <si>
    <t>43K28</t>
  </si>
  <si>
    <t>Chu Ru Le</t>
  </si>
  <si>
    <t>Nhị</t>
  </si>
  <si>
    <t>Lâm Thị Thùy</t>
  </si>
  <si>
    <t>01/10/1999</t>
  </si>
  <si>
    <t>Vũ Thị Khánh</t>
  </si>
  <si>
    <t>07/07/1999</t>
  </si>
  <si>
    <t>Tày. Thôn Eakning, xã Cuôr Knia, Buôn Đôn, Đắk Lắk</t>
  </si>
  <si>
    <t>CTB 1/4.</t>
  </si>
  <si>
    <t>Ngô Thị Thu</t>
  </si>
  <si>
    <t>07/03/99</t>
  </si>
  <si>
    <t>43K18.1</t>
  </si>
  <si>
    <t>Nguyễn Trần Thùy</t>
  </si>
  <si>
    <t>14/10/99</t>
  </si>
  <si>
    <t>Liền</t>
  </si>
  <si>
    <t>Bling</t>
  </si>
  <si>
    <t>Brêm</t>
  </si>
  <si>
    <t>11/12/96</t>
  </si>
  <si>
    <t>Thôn Agrồng, xã A Tiêng, Tây Giang, Quảng Nam</t>
  </si>
  <si>
    <t>2405/QĐ-TTg 10/12/2013 </t>
  </si>
  <si>
    <t>29/07/99</t>
  </si>
  <si>
    <t>Lê Đình</t>
  </si>
  <si>
    <t>02/09/99</t>
  </si>
  <si>
    <t>02/12/1998</t>
  </si>
  <si>
    <t>Xóm 5, xã Nghĩa Thịnh, Nghĩa Đàn, Nghệ An</t>
  </si>
  <si>
    <t>43K07.3</t>
  </si>
  <si>
    <t>Trần Thị Mỹ Lệ</t>
  </si>
  <si>
    <t>Trần Thị Ngọc</t>
  </si>
  <si>
    <t>23/10/99</t>
  </si>
  <si>
    <t>43K02.1</t>
  </si>
  <si>
    <t>Trần Tiến</t>
  </si>
  <si>
    <t>15/07/99</t>
  </si>
  <si>
    <t>Nguyễn Khắc Hoàng</t>
  </si>
  <si>
    <t>12/06/99</t>
  </si>
  <si>
    <t>Buôn Pốc A, TT Ea Pốk, Cư M'gar, Đắk Lắk</t>
  </si>
  <si>
    <t>43K20.1</t>
  </si>
  <si>
    <t>Đặng Thùy</t>
  </si>
  <si>
    <t>11/07/99</t>
  </si>
  <si>
    <t>Chuyên ngành KTCT</t>
  </si>
  <si>
    <t/>
  </si>
  <si>
    <t>X</t>
  </si>
  <si>
    <t>01/02/97</t>
  </si>
  <si>
    <t>17/11/99</t>
  </si>
  <si>
    <t>sinh</t>
  </si>
  <si>
    <t>Ngày</t>
  </si>
  <si>
    <t>25/12/99</t>
  </si>
  <si>
    <t>09/03/99</t>
  </si>
  <si>
    <t>KV1-VC</t>
  </si>
  <si>
    <t>CỘNG HÒA XÃ HỘI CHỦ NGHĨA VIỆT NAM</t>
  </si>
  <si>
    <t xml:space="preserve">        Họ và tên</t>
  </si>
  <si>
    <t>Đối</t>
  </si>
  <si>
    <t>Số tiền</t>
  </si>
  <si>
    <t>Diễn giải</t>
  </si>
  <si>
    <t>Ghi</t>
  </si>
  <si>
    <t>tượng</t>
  </si>
  <si>
    <t>(6 tháng)</t>
  </si>
  <si>
    <t>chú</t>
  </si>
  <si>
    <t>DB</t>
  </si>
  <si>
    <t>141121119286</t>
  </si>
  <si>
    <t>Dtộc Mường, xã Thành Thọ, H. Thạch Thành, Thanh Hóa</t>
  </si>
  <si>
    <t>Trúc</t>
  </si>
  <si>
    <t>Dtộc Cơ Tu, ATiêng, Tây Giang, Quảng Nam</t>
  </si>
  <si>
    <t>Dtộc Thái, xã Ea Pô, Cư Jut, Đăk Nông</t>
  </si>
  <si>
    <t>Dtộc Ê Đê, Phường An Lạc, TX Buôn Hồ, Đăk Lăk</t>
  </si>
  <si>
    <t>Dtộc Cơ Tu, thôn Nghe, TT P' Rao, Đông Giang, Quảng Nam</t>
  </si>
  <si>
    <t xml:space="preserve">Dtộc Tà Riềng, Xóm 10, xã Đăk Tôi, Nam Giang, Quảng Nam </t>
  </si>
  <si>
    <t>Dtộc Ê Đê, xã Ea Hồ, Krông năng, Đăk Lăk</t>
  </si>
  <si>
    <t>Dtộc Cơ Tu, thôn ARầng 2, xã AXan, Tây Giang, Quảng Nam</t>
  </si>
  <si>
    <t>Dtộc Ba Na, xã Nghĩa An, K Bang, Gia Lai</t>
  </si>
  <si>
    <t>Dtộc Cơ Tu, Xã Ba, Đông Giang, Quảng Nam</t>
  </si>
  <si>
    <t>Dtộc Tà Riềng, La Dêê, Nam Giang, Quảng Nam</t>
  </si>
  <si>
    <t>Dtộc Ja Rai, Ia Kla, xã Đức Cơ, Gia Lai</t>
  </si>
  <si>
    <t>Dtộc Tày, xã Tân Hòa, Buôn Đôn, Đăk Lăk</t>
  </si>
  <si>
    <t>Dtộc Chăm, thôn 1, Đa Lộc, Đồng Xuân, Phú Yên</t>
  </si>
  <si>
    <t>Dtộc E Đê, thôn 85, xã Ea Tiêu, Cư Kuin, Đăk Lăk</t>
  </si>
  <si>
    <t>Dtộc Nùng, thôn 2A, xã Ea Siên, TX Buôn Hồ, Đăk Lăk</t>
  </si>
  <si>
    <t>Dtộc Tày, thôn 8, xã Cuôr Knia, Buôn Đôn, Đăk Lăk</t>
  </si>
  <si>
    <t>Dtộc Tày, thôn 18, xã Krông Buk, Krông Păk, Đăk Lăk</t>
  </si>
  <si>
    <t>Dtộc Mường, thôn 6, xã Hòa Sơn, Krông Bông, Đăk Lăk</t>
  </si>
  <si>
    <t>08/09/97</t>
  </si>
  <si>
    <t>Dtộc Cơ Tu, Zà Hung, Đông Giang, Quảng Nam</t>
  </si>
  <si>
    <t>24/08/95</t>
  </si>
  <si>
    <t>Dtộc Cơ Tu, Ma Cooich, Đông Giang, Quảng Nam</t>
  </si>
  <si>
    <t>26/08/1999</t>
  </si>
  <si>
    <t>Dtộc Thổ, Xóm Lung Hạ, Nghĩa Lợi, Nghĩa Đàn, Nghệ An</t>
  </si>
  <si>
    <t>Cộng</t>
  </si>
  <si>
    <t xml:space="preserve">      (Danh sách 2)</t>
  </si>
  <si>
    <t>(đ/6 tháng)</t>
  </si>
  <si>
    <t>SVTT</t>
  </si>
  <si>
    <t>42K18.3-CLC</t>
  </si>
  <si>
    <t>Kéo</t>
  </si>
  <si>
    <t>Tổng số tiền</t>
  </si>
  <si>
    <t>1 tháng</t>
  </si>
  <si>
    <t>(5 tháng)</t>
  </si>
  <si>
    <t>đ</t>
  </si>
  <si>
    <t>Họ và tên</t>
  </si>
  <si>
    <t xml:space="preserve">Diện </t>
  </si>
  <si>
    <t>A.</t>
  </si>
  <si>
    <t>Giảm 25 % học phí:</t>
  </si>
  <si>
    <t>Nguyễn Minh</t>
  </si>
  <si>
    <t>B.</t>
  </si>
  <si>
    <t>Giảm 50% học phí:</t>
  </si>
  <si>
    <t>CCB</t>
  </si>
  <si>
    <t>Nguyễn Xuân</t>
  </si>
  <si>
    <t>Thoại</t>
  </si>
  <si>
    <t>42K03.1-CLC</t>
  </si>
  <si>
    <t>Lê Việt</t>
  </si>
  <si>
    <t>43K02.5</t>
  </si>
  <si>
    <t>Trần Hiền</t>
  </si>
  <si>
    <t>43K03.2</t>
  </si>
  <si>
    <t>Nguyễn Song</t>
  </si>
  <si>
    <t>Toàn</t>
  </si>
  <si>
    <t>Nguyễn Ngọc Thùy</t>
  </si>
  <si>
    <t>Phan Lê Uyên</t>
  </si>
  <si>
    <t>Pơloong Thị</t>
  </si>
  <si>
    <t>Oai</t>
  </si>
  <si>
    <t>15/05/1999</t>
  </si>
  <si>
    <t>Bơ</t>
  </si>
  <si>
    <t>15/04/1999</t>
  </si>
  <si>
    <t>Huỳnh Ngọc</t>
  </si>
  <si>
    <t>Danh</t>
  </si>
  <si>
    <t>13/10/1999</t>
  </si>
  <si>
    <t>Y Blong</t>
  </si>
  <si>
    <t>Điệp</t>
  </si>
  <si>
    <t>14/08/1999</t>
  </si>
  <si>
    <t>Triêng</t>
  </si>
  <si>
    <t>12/09/1997</t>
  </si>
  <si>
    <t>Phạm Thị Hoài</t>
  </si>
  <si>
    <t>11/06/1999</t>
  </si>
  <si>
    <t>Trương Văn</t>
  </si>
  <si>
    <t>Khải</t>
  </si>
  <si>
    <t>17/11/1999</t>
  </si>
  <si>
    <t>Bling Thị</t>
  </si>
  <si>
    <t>Phượng</t>
  </si>
  <si>
    <t>24/04/1999</t>
  </si>
  <si>
    <t>Nguyễn Thị Thục</t>
  </si>
  <si>
    <t>Trịnh Ngọc</t>
  </si>
  <si>
    <t>Tài</t>
  </si>
  <si>
    <t>01/12/1999</t>
  </si>
  <si>
    <t>16/02/1999</t>
  </si>
  <si>
    <t>Trần Ngọc</t>
  </si>
  <si>
    <t>Bảo</t>
  </si>
  <si>
    <t>43K06.1</t>
  </si>
  <si>
    <t>03/09/1999</t>
  </si>
  <si>
    <t>43K18.5</t>
  </si>
  <si>
    <t>Chi</t>
  </si>
  <si>
    <t>Minh</t>
  </si>
  <si>
    <t>Nguyễn Mai Ái</t>
  </si>
  <si>
    <t>Hộ nghèo 2018</t>
  </si>
  <si>
    <t>Cận nghèo 2018</t>
  </si>
  <si>
    <t>10/01/1999</t>
  </si>
  <si>
    <t xml:space="preserve">Phan Đức </t>
  </si>
  <si>
    <t>DANH SÁCH BỔ SUNG HKII/17-18</t>
  </si>
  <si>
    <t>43K20.2</t>
  </si>
  <si>
    <t>Y Duân</t>
  </si>
  <si>
    <t>Ayũn</t>
  </si>
  <si>
    <t>,171121120202</t>
  </si>
  <si>
    <t>Phường Thống Nhất, Thị xã Buôn Hồ, Tỉnh Đăk Lăk</t>
  </si>
  <si>
    <t>Khương Hải</t>
  </si>
  <si>
    <t>43K03-CT2.1</t>
  </si>
  <si>
    <t>Thôn 7, xã Đăk N'Drót, Đắk Mil, Đắk Nông</t>
  </si>
  <si>
    <t>Dtộc Thổ Xóm 5, xã Nghĩa Thịnh, Nghĩa Đàn, Nghệ An</t>
  </si>
  <si>
    <t>Tày. Thôn Hợp thành, Xã Eapo, Cư Jut,  Đăk Nông</t>
  </si>
  <si>
    <t>Độc lập - Tự do - Hạnh phúc</t>
  </si>
  <si>
    <t xml:space="preserve">      (Danh sách 1)</t>
  </si>
  <si>
    <t xml:space="preserve">         DANH SÁCH  SINH VIÊN HỆ CHÍNH QUI </t>
  </si>
  <si>
    <t>ngừng kỳ 2/17-18</t>
  </si>
  <si>
    <t>DANH SÁCH LOẠI HKII/17-18</t>
  </si>
  <si>
    <t>TN T1/17-18</t>
  </si>
  <si>
    <t>Sinh viên khuyết tật, k có hộ nghèo</t>
  </si>
  <si>
    <t>Nộp đơn</t>
  </si>
  <si>
    <t>TH kỳ 2/17-18</t>
  </si>
  <si>
    <t>Dtộc Hà Lăng, Đăk Rơ Đe, xã Ngọc Bay, Tp Kon Tum, KT</t>
  </si>
  <si>
    <t>Dtộc Tày. Thôn Hợp thành, Xã Eapo, Cư Jut,  Đăk Nông</t>
  </si>
  <si>
    <t>Dtộc Cơ Tu, xã A Ting, Đông Giang, Quảng Nam. CBB 61%</t>
  </si>
  <si>
    <t>Dtộc Ê Đê. Buôn Pốc A, TT Ea Pốk, Cư M'gar, Đắk Lắk</t>
  </si>
  <si>
    <t>Dtộc Tày. Thôn Eakning, xã Cuôr Knia, Buôn Đôn, Đắk Lắk</t>
  </si>
  <si>
    <t>Dtộc Thái, Bản Cườm, Diên Lãm, Quỳ Châu, Nghệ An</t>
  </si>
  <si>
    <t>161121302519</t>
  </si>
  <si>
    <t>Bhơnướch Thị</t>
  </si>
  <si>
    <t>161121104131</t>
  </si>
  <si>
    <t>18/06/1998</t>
  </si>
  <si>
    <t>161120919185</t>
  </si>
  <si>
    <t>Nguyễn Cao Thùy</t>
  </si>
  <si>
    <t>03/01/1998</t>
  </si>
  <si>
    <t>42K22</t>
  </si>
  <si>
    <t>161121522130</t>
  </si>
  <si>
    <t>Đỗ Diệu</t>
  </si>
  <si>
    <t>03/10/1998</t>
  </si>
  <si>
    <t>161121325232</t>
  </si>
  <si>
    <t>Triệu Thị</t>
  </si>
  <si>
    <t>171121006112</t>
  </si>
  <si>
    <t>Quàng Nhật</t>
  </si>
  <si>
    <t>Khanh</t>
  </si>
  <si>
    <t>Phi Tô - Lâm Hà - Lâm Đồng</t>
  </si>
  <si>
    <t>171120913230</t>
  </si>
  <si>
    <t>Niê Hồng</t>
  </si>
  <si>
    <t>01/06/1998</t>
  </si>
  <si>
    <t>Ê-đê</t>
  </si>
  <si>
    <t>171120913234</t>
  </si>
  <si>
    <t>Thẩm Thị Hồng</t>
  </si>
  <si>
    <t>27/01/1998</t>
  </si>
  <si>
    <t>171120919109</t>
  </si>
  <si>
    <t>H' Dy</t>
  </si>
  <si>
    <t>30/10/1998</t>
  </si>
  <si>
    <t>171120919111</t>
  </si>
  <si>
    <t>Hạ</t>
  </si>
  <si>
    <t>05/11/1998</t>
  </si>
  <si>
    <t>171120919113</t>
  </si>
  <si>
    <t>Hào</t>
  </si>
  <si>
    <t>26/03/1998</t>
  </si>
  <si>
    <t>171121120202</t>
  </si>
  <si>
    <t>03/06/1996</t>
  </si>
  <si>
    <t>Ngô Vũ Như</t>
  </si>
  <si>
    <t>18/03/1998</t>
  </si>
  <si>
    <t>161121407111</t>
  </si>
  <si>
    <t>Kiệt</t>
  </si>
  <si>
    <t xml:space="preserve">Trần Mai Khánh </t>
  </si>
  <si>
    <t>44K28</t>
  </si>
  <si>
    <t>Võ Hoàng Khánh</t>
  </si>
  <si>
    <t>44K01.5</t>
  </si>
  <si>
    <t xml:space="preserve">Trần Viết Chí </t>
  </si>
  <si>
    <t>Vỹ</t>
  </si>
  <si>
    <t>44K22.3</t>
  </si>
  <si>
    <t>Trần Lê Yến</t>
  </si>
  <si>
    <t>22-12-2000</t>
  </si>
  <si>
    <t>25-01-2000</t>
  </si>
  <si>
    <t>28-11-2000</t>
  </si>
  <si>
    <t>24-10-2000</t>
  </si>
  <si>
    <t xml:space="preserve">Hà Đức </t>
  </si>
  <si>
    <t>05-01-2000</t>
  </si>
  <si>
    <t>44K25.2</t>
  </si>
  <si>
    <t xml:space="preserve">Võ Minh </t>
  </si>
  <si>
    <t>16-09-2000</t>
  </si>
  <si>
    <t>44K18.1</t>
  </si>
  <si>
    <t>Ngô Châu</t>
  </si>
  <si>
    <t>28-01-2000</t>
  </si>
  <si>
    <t>44k22.2</t>
  </si>
  <si>
    <t xml:space="preserve">Hồ Quang </t>
  </si>
  <si>
    <t>05-06-2000</t>
  </si>
  <si>
    <t>44K12.2</t>
  </si>
  <si>
    <t>44K01.1</t>
  </si>
  <si>
    <t>Phạm Thảo</t>
  </si>
  <si>
    <t>44K01.3</t>
  </si>
  <si>
    <t>Lê Thị Tường</t>
  </si>
  <si>
    <t>44K01.4</t>
  </si>
  <si>
    <t>Cao Hoàng</t>
  </si>
  <si>
    <t>Đoàn Phương</t>
  </si>
  <si>
    <t>Võ Thị Thu</t>
  </si>
  <si>
    <t>44K03.2</t>
  </si>
  <si>
    <t>44K03.4</t>
  </si>
  <si>
    <t>Lê Anh</t>
  </si>
  <si>
    <t>Trương Thị Bảo</t>
  </si>
  <si>
    <t>44K06.1</t>
  </si>
  <si>
    <t>Đinh Thi Diễm</t>
  </si>
  <si>
    <t>44K06.3</t>
  </si>
  <si>
    <t>Đoàn Thị Thúy</t>
  </si>
  <si>
    <t>Vi Thị</t>
  </si>
  <si>
    <t>44K06.4</t>
  </si>
  <si>
    <t>Nông</t>
  </si>
  <si>
    <t>Cu tơ</t>
  </si>
  <si>
    <t>44K06.5</t>
  </si>
  <si>
    <t>44K06.6</t>
  </si>
  <si>
    <t>Lô Thị Thúy</t>
  </si>
  <si>
    <t>Nguyễn Thị Lệ</t>
  </si>
  <si>
    <t>Lê Thành</t>
  </si>
  <si>
    <t>Tuyết</t>
  </si>
  <si>
    <t>Nguyễn Quốc</t>
  </si>
  <si>
    <t>Việt</t>
  </si>
  <si>
    <t>44K07.1</t>
  </si>
  <si>
    <t>Lương Định</t>
  </si>
  <si>
    <t>Phát</t>
  </si>
  <si>
    <t>44K07.2</t>
  </si>
  <si>
    <t>44K09</t>
  </si>
  <si>
    <t>181121209101</t>
  </si>
  <si>
    <t>22/07/2000</t>
  </si>
  <si>
    <t>181121209102</t>
  </si>
  <si>
    <t>30/09/2000</t>
  </si>
  <si>
    <t>181121209103</t>
  </si>
  <si>
    <t>Nguyễn Thị Xuân</t>
  </si>
  <si>
    <t>16/03/2000</t>
  </si>
  <si>
    <t>181121209104</t>
  </si>
  <si>
    <t>Đỗ Thị Mỹ</t>
  </si>
  <si>
    <t>Hợp</t>
  </si>
  <si>
    <t>20/07/2000</t>
  </si>
  <si>
    <t>181121209105</t>
  </si>
  <si>
    <t>Hồ Thị Thanh</t>
  </si>
  <si>
    <t>Hương</t>
  </si>
  <si>
    <t>15/10/2000</t>
  </si>
  <si>
    <t>181121209107</t>
  </si>
  <si>
    <t>Phi</t>
  </si>
  <si>
    <t>20/01/2000</t>
  </si>
  <si>
    <t>181121209108</t>
  </si>
  <si>
    <t>Phố</t>
  </si>
  <si>
    <t>12/11/2000</t>
  </si>
  <si>
    <t>181121209109</t>
  </si>
  <si>
    <t>Ngô Nguyễn Thanh</t>
  </si>
  <si>
    <t>15/02/2000</t>
  </si>
  <si>
    <t>181121209110</t>
  </si>
  <si>
    <t>Mai Trần Mỹ</t>
  </si>
  <si>
    <t>22/01/2000</t>
  </si>
  <si>
    <t>181121209111</t>
  </si>
  <si>
    <t>Triết</t>
  </si>
  <si>
    <t>03/01/2000</t>
  </si>
  <si>
    <t>181121209112</t>
  </si>
  <si>
    <t>Trần Thị Yến</t>
  </si>
  <si>
    <t>17/10/2000</t>
  </si>
  <si>
    <t>181121209113</t>
  </si>
  <si>
    <t>Phan Ngọc Thanh</t>
  </si>
  <si>
    <t>20/03/2000</t>
  </si>
  <si>
    <t>181121209114</t>
  </si>
  <si>
    <t>Đinh Thị Tường</t>
  </si>
  <si>
    <t>26/05/2000</t>
  </si>
  <si>
    <t>44K11</t>
  </si>
  <si>
    <t>Alăng Thị Như</t>
  </si>
  <si>
    <t>Hiến</t>
  </si>
  <si>
    <t>Nguyễn Thị Hải</t>
  </si>
  <si>
    <t>44K13.1</t>
  </si>
  <si>
    <t>Lê Thị Ái</t>
  </si>
  <si>
    <t>Bùi Thị Thanh</t>
  </si>
  <si>
    <t>44K13.2</t>
  </si>
  <si>
    <t>Cao Thị Thúy</t>
  </si>
  <si>
    <t>Hân</t>
  </si>
  <si>
    <t>44K14</t>
  </si>
  <si>
    <t>Nguyễn Phước Hoàng</t>
  </si>
  <si>
    <t>44K15.3</t>
  </si>
  <si>
    <t>Nguyễn Kim</t>
  </si>
  <si>
    <t>44K16</t>
  </si>
  <si>
    <t>Nguyễn Tiến</t>
  </si>
  <si>
    <t>Đạt</t>
  </si>
  <si>
    <t>Con liệt sĩ</t>
  </si>
  <si>
    <t>Nguyễn Phạm</t>
  </si>
  <si>
    <t>Đăng</t>
  </si>
  <si>
    <t>44K19</t>
  </si>
  <si>
    <t>Phạm Thị Kiều</t>
  </si>
  <si>
    <t>44K20.2</t>
  </si>
  <si>
    <t>44K21.1</t>
  </si>
  <si>
    <t>Trương Hoàng</t>
  </si>
  <si>
    <t>Trần Thị Mai</t>
  </si>
  <si>
    <t>Thông</t>
  </si>
  <si>
    <t>44K23.1</t>
  </si>
  <si>
    <t>Lê Ngọc</t>
  </si>
  <si>
    <t>44K23.2</t>
  </si>
  <si>
    <t>Lê Văn</t>
  </si>
  <si>
    <t>Nhiên</t>
  </si>
  <si>
    <t>Tăng Minh</t>
  </si>
  <si>
    <t>44K23.3</t>
  </si>
  <si>
    <t>Phạm Thị Khánh</t>
  </si>
  <si>
    <t>Khuyên</t>
  </si>
  <si>
    <t>44K23.4</t>
  </si>
  <si>
    <t>Nguyễn Ngọc Tường</t>
  </si>
  <si>
    <t>44K25.1</t>
  </si>
  <si>
    <t>Nông Thị Kim</t>
  </si>
  <si>
    <t>Cúc</t>
  </si>
  <si>
    <t>Nguyễn Thị Diệu</t>
  </si>
  <si>
    <t>Kỳ</t>
  </si>
  <si>
    <t>Trần Thị Lan</t>
  </si>
  <si>
    <t>Nguyễn Hồ Hoàng</t>
  </si>
  <si>
    <t>44K26</t>
  </si>
  <si>
    <t>Cơlâu Thị</t>
  </si>
  <si>
    <t>Phan Thị Anh</t>
  </si>
  <si>
    <t>Hành</t>
  </si>
  <si>
    <t>44K27</t>
  </si>
  <si>
    <t>Y -</t>
  </si>
  <si>
    <t>Dơ Dră</t>
  </si>
  <si>
    <t>Hà Thảo</t>
  </si>
  <si>
    <t>Hoàng Thị Kim</t>
  </si>
  <si>
    <t>Ngoan</t>
  </si>
  <si>
    <t>44K04</t>
  </si>
  <si>
    <t>Bnướch Kỳ Y</t>
  </si>
  <si>
    <t>Hảo</t>
  </si>
  <si>
    <t>Thuơn</t>
  </si>
  <si>
    <t>Lý Thị Kim</t>
  </si>
  <si>
    <t>Phụng</t>
  </si>
  <si>
    <t>Pơ Loong Thị San</t>
  </si>
  <si>
    <t>Ốc</t>
  </si>
  <si>
    <t>Rinh</t>
  </si>
  <si>
    <t>Pơ Loong Nguyệt</t>
  </si>
  <si>
    <t>Hồ A Thu</t>
  </si>
  <si>
    <t>Na</t>
  </si>
  <si>
    <t>Trần Mai</t>
  </si>
  <si>
    <t>Ksor Mlô Thùy</t>
  </si>
  <si>
    <t>Y Thiêng Hoài</t>
  </si>
  <si>
    <t>Arất Xuân</t>
  </si>
  <si>
    <t>Đặng Phùng</t>
  </si>
  <si>
    <t>Đinh Thị Lệ</t>
  </si>
  <si>
    <t>44K18.2</t>
  </si>
  <si>
    <t>Đinh Bảo</t>
  </si>
  <si>
    <t>Khang</t>
  </si>
  <si>
    <t>Xiêng Mỹ</t>
  </si>
  <si>
    <t>Siềng</t>
  </si>
  <si>
    <t>Nay H'</t>
  </si>
  <si>
    <t>44K22.2</t>
  </si>
  <si>
    <t>Hoàng Sinh</t>
  </si>
  <si>
    <t>Lê Thị Thùy</t>
  </si>
  <si>
    <t>Alăng Minh</t>
  </si>
  <si>
    <t>Long Ngọc</t>
  </si>
  <si>
    <t>Kiều</t>
  </si>
  <si>
    <t>Ksor H'</t>
  </si>
  <si>
    <t>Kiên</t>
  </si>
  <si>
    <t>H Nhàn</t>
  </si>
  <si>
    <t>Phéch</t>
  </si>
  <si>
    <t>44K02.5</t>
  </si>
  <si>
    <t>Trần Thị Thùy</t>
  </si>
  <si>
    <t>Phạm Võ Khánh</t>
  </si>
  <si>
    <t>29/08/2000</t>
  </si>
  <si>
    <t>181121006543</t>
  </si>
  <si>
    <t xml:space="preserve">Bùi Thị </t>
  </si>
  <si>
    <t>Ngô Trang</t>
  </si>
  <si>
    <t>44K12.3</t>
  </si>
  <si>
    <t>Trần Hương</t>
  </si>
  <si>
    <t>44K17</t>
  </si>
  <si>
    <t>Đặng Dương Linh</t>
  </si>
  <si>
    <t>Hoàng Thảo</t>
  </si>
  <si>
    <t>Trần Cẩm</t>
  </si>
  <si>
    <t xml:space="preserve">Jrai. K rông Năng, K rông Pa, Gia Lai. </t>
  </si>
  <si>
    <t xml:space="preserve">Ka Tu. La Dê ê, Nam Giang, Quảng Nam. </t>
  </si>
  <si>
    <t>44k24</t>
  </si>
  <si>
    <t>181121424113</t>
  </si>
  <si>
    <t>Nguyễn Thị Kiều</t>
  </si>
  <si>
    <t>17/02/2000</t>
  </si>
  <si>
    <t>44K01.2</t>
  </si>
  <si>
    <t>181121601232</t>
  </si>
  <si>
    <t>02/01/2000</t>
  </si>
  <si>
    <t xml:space="preserve">CTB 1/8. </t>
  </si>
  <si>
    <t>Bahnar.</t>
  </si>
  <si>
    <t xml:space="preserve">Thôn Sơn Hà, Nam Xuân, Krông Nô, Đăk Nông. </t>
  </si>
  <si>
    <t xml:space="preserve">Đăk Wil, Cư Jut, Đăk Nông. </t>
  </si>
  <si>
    <t xml:space="preserve"> Đăk Tá, Mang Giang, Gia Lai. </t>
  </si>
  <si>
    <t>Tà Pơ, Nam Giang, Quảng Nam</t>
  </si>
  <si>
    <t>181123028152</t>
  </si>
  <si>
    <t>181121601527</t>
  </si>
  <si>
    <t>181124022367</t>
  </si>
  <si>
    <t>181123028106</t>
  </si>
  <si>
    <t>181121325229</t>
  </si>
  <si>
    <t>181121018133</t>
  </si>
  <si>
    <t>181124022245</t>
  </si>
  <si>
    <t>181123012216</t>
  </si>
  <si>
    <t>Trương Linh</t>
  </si>
  <si>
    <t>Nguyễn Văn Anh</t>
  </si>
  <si>
    <t>44K22.1</t>
  </si>
  <si>
    <t xml:space="preserve">Nguyễn Đức </t>
  </si>
  <si>
    <t>Khánh</t>
  </si>
  <si>
    <t>44K02.2</t>
  </si>
  <si>
    <t>181121302216</t>
  </si>
  <si>
    <t>181124022163</t>
  </si>
  <si>
    <t>11-07-2000</t>
  </si>
  <si>
    <t>Cu tơ, Za Hung, Đông Giang, Quảng Nam.</t>
  </si>
  <si>
    <t>31/01/2000</t>
  </si>
  <si>
    <t>Mẹ: Trần Thị Thanh Thảo, Khoa Nga, trường ĐH Ngoại ngữ</t>
  </si>
  <si>
    <t>Cha: Nguyễn Ngọc Bình, TT Đào tạo TX, ĐH Đà Nẵng</t>
  </si>
  <si>
    <t>Cha: Võ Đình Hợp, Khoa GDTT- ĐH Đà Nẵng</t>
  </si>
  <si>
    <t>06/02/1998</t>
  </si>
  <si>
    <t>20-12-1999</t>
  </si>
  <si>
    <t>17-02-1999</t>
  </si>
  <si>
    <t>16-12-1998</t>
  </si>
  <si>
    <t>31-07-1999</t>
  </si>
  <si>
    <t>23-08-1999</t>
  </si>
  <si>
    <t>11-01-1998</t>
  </si>
  <si>
    <t>10-04-1999</t>
  </si>
  <si>
    <t>14-07-1999</t>
  </si>
  <si>
    <t>11-01-2000</t>
  </si>
  <si>
    <t>22-05-1998</t>
  </si>
  <si>
    <t xml:space="preserve">TRƯỜNG ĐẠI HỌC KINH TẾ                                 </t>
  </si>
  <si>
    <t>Số học phí</t>
  </si>
  <si>
    <t>phải đóng sau</t>
  </si>
  <si>
    <t>khi giảm 70%</t>
  </si>
  <si>
    <t>Dân</t>
  </si>
  <si>
    <t>tộc</t>
  </si>
  <si>
    <t>Diện</t>
  </si>
  <si>
    <t>chính sách</t>
  </si>
  <si>
    <t>khi giảm 50%</t>
  </si>
  <si>
    <t>Bùi Lê Quỳnh</t>
  </si>
  <si>
    <t>Giao</t>
  </si>
  <si>
    <t>08-03-2000</t>
  </si>
  <si>
    <t>Đặng Thảo</t>
  </si>
  <si>
    <t>181121302220</t>
  </si>
  <si>
    <t xml:space="preserve">Trần Thị Minh </t>
  </si>
  <si>
    <t>17/11/2000</t>
  </si>
  <si>
    <t>Mẹ: Đoàn Thị Hương, Khoa Kế toán, trường ĐH Kinh tế</t>
  </si>
  <si>
    <t>đã đi du học</t>
  </si>
  <si>
    <t>Hộ nghèo 2019</t>
  </si>
  <si>
    <t>Cận nghèo 2019</t>
  </si>
  <si>
    <t>nghỉ học</t>
  </si>
  <si>
    <t xml:space="preserve">Nguyễn Thị </t>
  </si>
  <si>
    <t>Hộ cận nghèo 2019</t>
  </si>
  <si>
    <t>nghỉ học VV</t>
  </si>
  <si>
    <t>THVV Kỳ 2 18-19</t>
  </si>
  <si>
    <t>K có cận nghèo 2019</t>
  </si>
  <si>
    <t xml:space="preserve">Pơ Loong Thị </t>
  </si>
  <si>
    <t>Dtôc Cơ Tu Tr'hy, Tây Giang, Quảng Nam</t>
  </si>
  <si>
    <t>Cơ Tu. Hộ cận Nghèo. A Ting, Đông Giang, Quảng Nam.</t>
  </si>
  <si>
    <t>bổ sung kỳ 2/18-19</t>
  </si>
  <si>
    <t>THVV KỲ 1/18-19</t>
  </si>
  <si>
    <t>151121608112</t>
  </si>
  <si>
    <t>06/02/1997</t>
  </si>
  <si>
    <t xml:space="preserve">Dtộc Mường, Xã Eana,  rông Ana, Đăk Lăk. </t>
  </si>
  <si>
    <t xml:space="preserve">Dtộc Tày, Ea Tâm, K rông Năng, Đăk Lăk. </t>
  </si>
  <si>
    <t>Tày. Mồ côi Cha mẹ. TT Cao Lộc, Cao Lộc, Lạng Sơn</t>
  </si>
  <si>
    <t xml:space="preserve">BẢO LUU MƠI NHẬP HỌC LẠI </t>
  </si>
  <si>
    <t>mới bổ sung can ngheo 2019</t>
  </si>
  <si>
    <t xml:space="preserve">thêm </t>
  </si>
  <si>
    <t>thêm</t>
  </si>
  <si>
    <t>xóa</t>
  </si>
  <si>
    <t>kỳ 1: 226-4+2</t>
  </si>
  <si>
    <t>k2: 224</t>
  </si>
  <si>
    <t>ky 1: 46+3-1</t>
  </si>
  <si>
    <t>ky 2:48</t>
  </si>
  <si>
    <t>Thoôn Abnr La, Xã Châu Thái, Qùy Hợp, Nghệ An</t>
  </si>
  <si>
    <t>Kim</t>
  </si>
  <si>
    <t>Lê Thị Khánh</t>
  </si>
  <si>
    <t>Trương Thúy</t>
  </si>
  <si>
    <t>Nga</t>
  </si>
  <si>
    <t>Phan Thị Thảo</t>
  </si>
  <si>
    <t>Phạm Quỳnh</t>
  </si>
  <si>
    <t>Trần Thị Ngân</t>
  </si>
  <si>
    <t>Lê Thị Thanh</t>
  </si>
  <si>
    <t>Tống Hồng</t>
  </si>
  <si>
    <t>Hồ Thị Bích</t>
  </si>
  <si>
    <t>Lý Thị Khánh</t>
  </si>
  <si>
    <t>Mai Thanh</t>
  </si>
  <si>
    <t>Hồ Phương</t>
  </si>
  <si>
    <t>Võ Hùng</t>
  </si>
  <si>
    <t>Ngô Thị</t>
  </si>
  <si>
    <t>Thi</t>
  </si>
  <si>
    <t>Phạm Thị Thanh</t>
  </si>
  <si>
    <t>Lê Văn Đại</t>
  </si>
  <si>
    <t>Nguyễn Hồ Anh</t>
  </si>
  <si>
    <t>Lam</t>
  </si>
  <si>
    <t>Nguyễn Thế</t>
  </si>
  <si>
    <t>Lê Thị Thu</t>
  </si>
  <si>
    <t>Lê Thị Quỳnh</t>
  </si>
  <si>
    <t>Trịnh Viết Anh</t>
  </si>
  <si>
    <t>Khoa</t>
  </si>
  <si>
    <t>Trần Quang Minh</t>
  </si>
  <si>
    <t>Hoàng Thúy</t>
  </si>
  <si>
    <t>Tán Thị Hà</t>
  </si>
  <si>
    <t>Bùi Nguyễn Thanh</t>
  </si>
  <si>
    <t>Nguyễn Thái Phương</t>
  </si>
  <si>
    <t>30/01/2001</t>
  </si>
  <si>
    <t>22/02/2001</t>
  </si>
  <si>
    <t>26/01/2001</t>
  </si>
  <si>
    <t>13/04/2001</t>
  </si>
  <si>
    <t>19/07/2001</t>
  </si>
  <si>
    <t>24/04/2001</t>
  </si>
  <si>
    <t>22/01/2001</t>
  </si>
  <si>
    <t>12/10/2001</t>
  </si>
  <si>
    <t>01/02/2001</t>
  </si>
  <si>
    <t>08/08/2001</t>
  </si>
  <si>
    <t>15/06/2001</t>
  </si>
  <si>
    <t>08/07/2001</t>
  </si>
  <si>
    <t>09/01/2001</t>
  </si>
  <si>
    <t>29/04/2001</t>
  </si>
  <si>
    <t>25/01/2001</t>
  </si>
  <si>
    <t>12/01/2001</t>
  </si>
  <si>
    <t>24/03/2001</t>
  </si>
  <si>
    <t>02/05/1999</t>
  </si>
  <si>
    <t>13/07/2001</t>
  </si>
  <si>
    <t>22/09/2001</t>
  </si>
  <si>
    <t>02/01/2001</t>
  </si>
  <si>
    <t>26/05/2001</t>
  </si>
  <si>
    <t>14/01/2001</t>
  </si>
  <si>
    <t>07/06/2001</t>
  </si>
  <si>
    <t>16/06/2001</t>
  </si>
  <si>
    <t>18/06/2001</t>
  </si>
  <si>
    <t>28/08/2001</t>
  </si>
  <si>
    <t>10/06/2001</t>
  </si>
  <si>
    <t>14/11/2001</t>
  </si>
  <si>
    <t>15/05/2001</t>
  </si>
  <si>
    <t>06/07/2001</t>
  </si>
  <si>
    <t>CHUYỂN SANG 100%</t>
  </si>
  <si>
    <t>45K22.1</t>
  </si>
  <si>
    <t>Lê Thị Minh</t>
  </si>
  <si>
    <t>45K03.4</t>
  </si>
  <si>
    <t xml:space="preserve">Võ Thị Phúc </t>
  </si>
  <si>
    <t>Dtộc Thổ Tân Hợp, Tân Kỳ, Nghệ An</t>
  </si>
  <si>
    <t>Bùi Thị Như</t>
  </si>
  <si>
    <t>Ý</t>
  </si>
  <si>
    <t>Gia-rai Làng băng -iabăng- chưprông-gia lai</t>
  </si>
  <si>
    <t>bs ky1-19-20</t>
  </si>
  <si>
    <t>Cay Thục</t>
  </si>
  <si>
    <t>17/02/2001</t>
  </si>
  <si>
    <t>45K14</t>
  </si>
  <si>
    <t>45K16</t>
  </si>
  <si>
    <t>45K17</t>
  </si>
  <si>
    <t>45K20</t>
  </si>
  <si>
    <t>45K28</t>
  </si>
  <si>
    <t>Gin</t>
  </si>
  <si>
    <t>Kha Thị Quỳnh</t>
  </si>
  <si>
    <t>Hồ Thiên</t>
  </si>
  <si>
    <t>Hồ Thanh</t>
  </si>
  <si>
    <t>Trà</t>
  </si>
  <si>
    <t>Kpă H'</t>
  </si>
  <si>
    <t>Trăm</t>
  </si>
  <si>
    <t>Huỳnh Thục</t>
  </si>
  <si>
    <t>Miên</t>
  </si>
  <si>
    <t>Nguyễn Khánh</t>
  </si>
  <si>
    <t>10/08/2001</t>
  </si>
  <si>
    <t>27/07/2001</t>
  </si>
  <si>
    <t>22/11/2001</t>
  </si>
  <si>
    <t>30/09/2001</t>
  </si>
  <si>
    <t>11/01/2001</t>
  </si>
  <si>
    <t>12/07/2001</t>
  </si>
  <si>
    <t>45K06.6</t>
  </si>
  <si>
    <t>45K06.4</t>
  </si>
  <si>
    <t>45K07.2</t>
  </si>
  <si>
    <t>45K13.2</t>
  </si>
  <si>
    <t>45K19</t>
  </si>
  <si>
    <t>45K26</t>
  </si>
  <si>
    <t>Nguyễn Thảo</t>
  </si>
  <si>
    <t>Nguyễn Quỳnh</t>
  </si>
  <si>
    <t>45K06.3</t>
  </si>
  <si>
    <t>45K12.2</t>
  </si>
  <si>
    <t>Amoan</t>
  </si>
  <si>
    <t>Y Chi</t>
  </si>
  <si>
    <t>Ngắn</t>
  </si>
  <si>
    <t>08/09/2001</t>
  </si>
  <si>
    <t>Nhã</t>
  </si>
  <si>
    <t>01-11-2000</t>
  </si>
  <si>
    <t>45K01.1</t>
  </si>
  <si>
    <t>Trần Vũ Hồng</t>
  </si>
  <si>
    <t xml:space="preserve">Lương Phước Minh </t>
  </si>
  <si>
    <t>26-01-2001</t>
  </si>
  <si>
    <t>45K03.3</t>
  </si>
  <si>
    <t xml:space="preserve">Phạm Bá Nhật </t>
  </si>
  <si>
    <t>45K03.1</t>
  </si>
  <si>
    <t>45K03.2</t>
  </si>
  <si>
    <t>45K13.1</t>
  </si>
  <si>
    <t>Đỗ Thị Ánh</t>
  </si>
  <si>
    <t>ngừng từ kỳ 2/18-19</t>
  </si>
  <si>
    <t>ngừng từ kỳ 1/19-20</t>
  </si>
  <si>
    <t>THVV kỳ 2/18-19</t>
  </si>
  <si>
    <t>THVV KỲ 2/18-19</t>
  </si>
  <si>
    <t>NGỪNG KỲ 1/19-20</t>
  </si>
  <si>
    <t>đi học theo Hiệp định</t>
  </si>
  <si>
    <t>191121703105</t>
  </si>
  <si>
    <t>191121703247</t>
  </si>
  <si>
    <t>03/01/2001</t>
  </si>
  <si>
    <t>18/12/2001</t>
  </si>
  <si>
    <t>Trần Đức</t>
  </si>
  <si>
    <t>03/09/2001</t>
  </si>
  <si>
    <t>191121120135</t>
  </si>
  <si>
    <t>12/09/2001</t>
  </si>
  <si>
    <t>191121703312</t>
  </si>
  <si>
    <t>191121006340</t>
  </si>
  <si>
    <t>191123012238</t>
  </si>
  <si>
    <t>191121514116</t>
  </si>
  <si>
    <t>191121120106</t>
  </si>
  <si>
    <t>08/03/2001</t>
  </si>
  <si>
    <t>Nguyễn Văn Hoàng</t>
  </si>
  <si>
    <t xml:space="preserve">  DANH SÁCH SINH VIÊN HỆ CHÍNH QUY KHÓA 45K</t>
  </si>
  <si>
    <t>45K23.2</t>
  </si>
  <si>
    <t>45K21.2</t>
  </si>
  <si>
    <t>45K21.1</t>
  </si>
  <si>
    <t>45K15.3</t>
  </si>
  <si>
    <t>45K15.2</t>
  </si>
  <si>
    <t>45K15.1</t>
  </si>
  <si>
    <t>45K12.1</t>
  </si>
  <si>
    <t>45K06.2</t>
  </si>
  <si>
    <t>45K04.2</t>
  </si>
  <si>
    <t>45K02.4</t>
  </si>
  <si>
    <t>45K02.3</t>
  </si>
  <si>
    <t>45K02.1</t>
  </si>
  <si>
    <t>45K01.3</t>
  </si>
  <si>
    <t>45K01.2</t>
  </si>
  <si>
    <t>191123028129</t>
  </si>
  <si>
    <t>191123028138</t>
  </si>
  <si>
    <t>191123028149</t>
  </si>
  <si>
    <t>191121723213</t>
  </si>
  <si>
    <t>191124022155</t>
  </si>
  <si>
    <t>Trần Xuân</t>
  </si>
  <si>
    <t>08/04/2001</t>
  </si>
  <si>
    <t>191121521232</t>
  </si>
  <si>
    <t>191121521130</t>
  </si>
  <si>
    <t>191121120128</t>
  </si>
  <si>
    <t>191121317106</t>
  </si>
  <si>
    <t>191122016106</t>
  </si>
  <si>
    <t>191122015317</t>
  </si>
  <si>
    <t>191122015231</t>
  </si>
  <si>
    <t>191122015128</t>
  </si>
  <si>
    <t>191121514105</t>
  </si>
  <si>
    <t>191121514126</t>
  </si>
  <si>
    <t>191120913118</t>
  </si>
  <si>
    <t>191123012122</t>
  </si>
  <si>
    <t>191123012139</t>
  </si>
  <si>
    <t>191121006605</t>
  </si>
  <si>
    <t>191121006335</t>
  </si>
  <si>
    <t>191121006348</t>
  </si>
  <si>
    <t>191121006226</t>
  </si>
  <si>
    <t>191121104231</t>
  </si>
  <si>
    <t>191121302411</t>
  </si>
  <si>
    <t>191121302417</t>
  </si>
  <si>
    <t>191121302326</t>
  </si>
  <si>
    <t>191121302145</t>
  </si>
  <si>
    <t>191121601348</t>
  </si>
  <si>
    <t>191121601361</t>
  </si>
  <si>
    <t>21/01/2001</t>
  </si>
  <si>
    <t>191121601218</t>
  </si>
  <si>
    <t>191121601112</t>
  </si>
  <si>
    <t>191121601128</t>
  </si>
  <si>
    <t>Hồ Thị Minh</t>
  </si>
  <si>
    <t>21/05/2001</t>
  </si>
  <si>
    <t>191123028117</t>
  </si>
  <si>
    <t>191121726116</t>
  </si>
  <si>
    <t>191120919169</t>
  </si>
  <si>
    <t>191120913208</t>
  </si>
  <si>
    <t>191120913230</t>
  </si>
  <si>
    <t>191120913262</t>
  </si>
  <si>
    <t>191121407209</t>
  </si>
  <si>
    <t>191121006601</t>
  </si>
  <si>
    <t>191121006609</t>
  </si>
  <si>
    <t>191121006447</t>
  </si>
  <si>
    <t>DANH SÁCH  SINH VIÊN HỆ CHÍNH QUY KHÓA 45K</t>
  </si>
  <si>
    <t xml:space="preserve"> DANH SÁCH  SINH VIÊN HỆ CHÍNH QUY KHÓA 45K</t>
  </si>
  <si>
    <t>191124008312</t>
  </si>
  <si>
    <t xml:space="preserve">Lô Thị Hồng </t>
  </si>
  <si>
    <t>Nay H' Tong</t>
  </si>
  <si>
    <t>Ten</t>
  </si>
  <si>
    <t>06/02/2001</t>
  </si>
  <si>
    <t>1</t>
  </si>
  <si>
    <t>A00</t>
  </si>
  <si>
    <t>Toán, Vật lí, Hóa học</t>
  </si>
  <si>
    <t>TO</t>
  </si>
  <si>
    <t>6.8</t>
  </si>
  <si>
    <t>LI</t>
  </si>
  <si>
    <t>6.75</t>
  </si>
  <si>
    <t>HO</t>
  </si>
  <si>
    <t>5.25</t>
  </si>
  <si>
    <t>0</t>
  </si>
  <si>
    <t>0.75</t>
  </si>
  <si>
    <t>0385031536</t>
  </si>
  <si>
    <t>2</t>
  </si>
  <si>
    <t>DT Jrai ở KV1( Chư Sê, Gia Lai)</t>
  </si>
  <si>
    <t xml:space="preserve">Trần Thị Lâm </t>
  </si>
  <si>
    <t>45K15.4</t>
  </si>
  <si>
    <t>45K02,2</t>
  </si>
  <si>
    <t>Phạm Thị Diệu</t>
  </si>
  <si>
    <t>THVV kỳ 1/19-20</t>
  </si>
  <si>
    <t>Nguyễn Thị Nhật</t>
  </si>
  <si>
    <t>Sang</t>
  </si>
  <si>
    <t>43K06.2</t>
  </si>
  <si>
    <t>45K09</t>
  </si>
  <si>
    <t>191121209102</t>
  </si>
  <si>
    <t>Hồ Thị Hoài</t>
  </si>
  <si>
    <t>An</t>
  </si>
  <si>
    <t>27/11/2001</t>
  </si>
  <si>
    <t>191121209103</t>
  </si>
  <si>
    <t>Nguyễn Thị Quỳnh</t>
  </si>
  <si>
    <t>27/09/2001</t>
  </si>
  <si>
    <t>191121209105</t>
  </si>
  <si>
    <t>Phạm Khánh</t>
  </si>
  <si>
    <t>Hoàn</t>
  </si>
  <si>
    <t>19/12/2001</t>
  </si>
  <si>
    <t>191121209106</t>
  </si>
  <si>
    <t>Lê Thị Ánh</t>
  </si>
  <si>
    <t>21/06/2001</t>
  </si>
  <si>
    <t>191121209107</t>
  </si>
  <si>
    <t>Khuê</t>
  </si>
  <si>
    <t>02/08/2001</t>
  </si>
  <si>
    <t>191121209108</t>
  </si>
  <si>
    <t>Trần Nguyễn Kiều</t>
  </si>
  <si>
    <t>Liên</t>
  </si>
  <si>
    <t>26/02/2001</t>
  </si>
  <si>
    <t>191121209109</t>
  </si>
  <si>
    <t>My</t>
  </si>
  <si>
    <t>191121209110</t>
  </si>
  <si>
    <t>Nguyễn Trần Tú</t>
  </si>
  <si>
    <t>05/01/2001</t>
  </si>
  <si>
    <t>191121209111</t>
  </si>
  <si>
    <t>Thịnh</t>
  </si>
  <si>
    <t>25/03/2001</t>
  </si>
  <si>
    <t>191121209112</t>
  </si>
  <si>
    <t>Lê Nguyễn Thanh</t>
  </si>
  <si>
    <t>05/02/2001</t>
  </si>
  <si>
    <t>Bhling An</t>
  </si>
  <si>
    <t>45K06.5</t>
  </si>
  <si>
    <t>1.335.000 đồng</t>
  </si>
  <si>
    <t>2.225.000 đồng</t>
  </si>
  <si>
    <t>H' Zuin</t>
  </si>
  <si>
    <t>Ktla</t>
  </si>
  <si>
    <t>08/03/2000</t>
  </si>
  <si>
    <t>EaTul - CưMgar - Đăk Lăk</t>
  </si>
  <si>
    <r>
      <t>Danh sách có 14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</si>
  <si>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01-11-2001</t>
  </si>
  <si>
    <t>THVV  KỲ 2/19-20</t>
  </si>
  <si>
    <t>dự bị, mới bs kỳ 2/2019-2020</t>
  </si>
  <si>
    <t>hết hạn kỳ 2/19-20</t>
  </si>
  <si>
    <r>
      <t>Danh sách có 12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</si>
  <si>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Bảy triệu hai trăm nghìn đồng chẵn</t>
  </si>
  <si>
    <t>bảo lưu kỳ 2/19-20</t>
  </si>
  <si>
    <t>Cận nghèo 2020</t>
  </si>
  <si>
    <t>191121006237</t>
  </si>
  <si>
    <t xml:space="preserve">Nguyễn Thị Như </t>
  </si>
  <si>
    <t>13/09/2001</t>
  </si>
  <si>
    <t>mới bs HKII/2019-2020</t>
  </si>
  <si>
    <t>Hộ nghèo 2020+K.tật</t>
  </si>
  <si>
    <t>100% chuyển sang</t>
  </si>
  <si>
    <t>hkii/19-20</t>
  </si>
  <si>
    <t>70% chuyển sang kỳ II/2019-2020</t>
  </si>
  <si>
    <t>kỳ 2/19-20 70% chuyển sang 100%</t>
  </si>
  <si>
    <t>kỳ 2/19-20 100% chuyển sang 70%</t>
  </si>
  <si>
    <t>70% chuyển sang 100%</t>
  </si>
  <si>
    <t xml:space="preserve"> </t>
  </si>
  <si>
    <t>đã chuyển sang 70%</t>
  </si>
  <si>
    <t xml:space="preserve">HKII </t>
  </si>
  <si>
    <t>45K25.2</t>
  </si>
  <si>
    <t>191121325237</t>
  </si>
  <si>
    <t xml:space="preserve">Nguyễn Phan Huyền </t>
  </si>
  <si>
    <t>13/10/2001</t>
  </si>
  <si>
    <t>TB  4/4, 24%</t>
  </si>
  <si>
    <t>TN T1/2020</t>
  </si>
  <si>
    <t>K CÓ NGHÈO 2020 CŨNG K Ở VÙNG ĐBKK</t>
  </si>
  <si>
    <t>mới bs kỳ 2/19-20</t>
  </si>
  <si>
    <t>k có hộ nghèo chuyển sang 70%</t>
  </si>
  <si>
    <t>Thôn 18, Krông Busk, Krông Păc, Đắk Lắk</t>
  </si>
  <si>
    <t>Dtộc Cơ Tu, Zuôi, Nam Giang, Quảng Nam</t>
  </si>
  <si>
    <t>45K08.3</t>
  </si>
  <si>
    <t xml:space="preserve">(Kèm theo Quyết định số:        /QĐ-ĐHKT, ngày     tháng     năm 2020 của trường Đại học Kinh tế)  </t>
  </si>
  <si>
    <t xml:space="preserve">(Kèm theo Quyết định số:       /QĐ-ĐHKT, ngày      tháng      năm 2020 của trường Đại học Kinh tế)  </t>
  </si>
  <si>
    <t xml:space="preserve">  ĐƯỢC GIẢM 70% HỌC PHÍ - HỌC KỲ II NĂM HỌC 2019-2020</t>
  </si>
  <si>
    <t xml:space="preserve">        ĐƯỢC MIỄN 100% HỌC PHÍ - HỌC KỲ II NĂM HỌC 2019-2020</t>
  </si>
  <si>
    <t>191121521131</t>
  </si>
  <si>
    <t xml:space="preserve">Nguyễn Tuấn </t>
  </si>
  <si>
    <t>19/04/2001</t>
  </si>
  <si>
    <t xml:space="preserve">    ĐƯỢC GIẢM 50% HỌC PHÍ HỌC KỲ II NĂM HỌC 2019-2020</t>
  </si>
  <si>
    <t>ĐI</t>
  </si>
  <si>
    <t>ĐẾN</t>
  </si>
  <si>
    <t>100% CHUYỂN SANG</t>
  </si>
  <si>
    <t>XEM LẠI K CÓ TÊN TRONG HỆ THỐNG</t>
  </si>
  <si>
    <t>XEM LẠI NẰM TRONG DS DỰ KIẾN TH</t>
  </si>
  <si>
    <t xml:space="preserve">(Kèm theo Quyết định số:        /QĐ-ĐHKT, ngày     tháng      năm 2020 của trường Đại học Kinh tế)  </t>
  </si>
  <si>
    <t>ĐƯỢC MIỄN 100% HỌC PHÍ - HỌC KỲ II NĂM HỌC 2019-2020</t>
  </si>
  <si>
    <t xml:space="preserve"> ĐƯỢC GIẢM 50% HỌC PHÍ HỌC KỲ II NĂM HỌC 2019-2020</t>
  </si>
  <si>
    <t>DANH SÁCH SINH VIÊN ĐƯỢC XÉT TRỢ CẤP XÃ HỘI HỌC KỲ II NĂM HỌC 2019-2020</t>
  </si>
  <si>
    <t>DIỆN CÁN BỘ, CON CÁN BỘ VIÊN CHỨC ĐÃ VÀ ĐANG CÔNG TÁC TẠI ĐẠI HỌC ĐÀ NẴNG</t>
  </si>
  <si>
    <t xml:space="preserve">      (Kèm theo Quyết định số:       /QĐ-ĐHKT, ngày        tháng      năm 2020 của trường Đại học Kinh tế)  </t>
  </si>
  <si>
    <r>
      <t>Danh sách này có 24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</si>
  <si>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 xml:space="preserve">       DANH SÁCH SINH VIÊN ĐƯỢC GIẢM HỌC PHÍ HỌC KỲ II NĂM HỌC 2019-2020</t>
  </si>
  <si>
    <r>
      <t>Danh sách có 45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</si>
  <si>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TRƯỜNG ĐẠI HỌC KINH TẾ                                                                               </t>
  </si>
  <si>
    <t>Danh sách có 06 sinh viên.</t>
  </si>
  <si>
    <t>BS KỲ 2-19-20</t>
  </si>
  <si>
    <t>22/04/1998</t>
  </si>
  <si>
    <t>14/05/1998</t>
  </si>
  <si>
    <t>06/12/1998</t>
  </si>
  <si>
    <t>17/08/1998</t>
  </si>
  <si>
    <t>20/02/1998</t>
  </si>
  <si>
    <t>25/07/1998</t>
  </si>
  <si>
    <t>14/09/1997</t>
  </si>
  <si>
    <t>11/10/1998</t>
  </si>
  <si>
    <t>02/06/1998</t>
  </si>
  <si>
    <t>03/02/1998</t>
  </si>
  <si>
    <t>23/12/1998</t>
  </si>
  <si>
    <t>29/05/1998</t>
  </si>
  <si>
    <t>18/05/1998</t>
  </si>
  <si>
    <t>10/03/1998</t>
  </si>
  <si>
    <t>16/03/1998</t>
  </si>
  <si>
    <t>27/08/1999</t>
  </si>
  <si>
    <t>19/03/1999</t>
  </si>
  <si>
    <t>42K06.3-CLC</t>
  </si>
  <si>
    <t xml:space="preserve">  CỘNG HÒA XÃ HỘI CHỦ NGHĨA VIỆT NAM</t>
  </si>
  <si>
    <t xml:space="preserve">          ĐẠI HỌC ĐÀ NẴNG</t>
  </si>
  <si>
    <t>KHÔNG NỘP HS CẬN NGHÈO ĐIỆN ĐÃ NGHỈ HỌC</t>
  </si>
  <si>
    <t>Hết cận nghèo ở đà nẵng</t>
  </si>
  <si>
    <t>đi</t>
  </si>
  <si>
    <t>Danh sách có 38 sinh viên.</t>
  </si>
  <si>
    <r>
      <rPr>
        <b/>
        <sz val="13"/>
        <rFont val="Times New Roman"/>
        <family val="1"/>
      </rPr>
      <t>TRƯ</t>
    </r>
    <r>
      <rPr>
        <b/>
        <u val="single"/>
        <sz val="13"/>
        <rFont val="Times New Roman"/>
        <family val="1"/>
      </rPr>
      <t>ỜNG ĐẠI HỌC K</t>
    </r>
    <r>
      <rPr>
        <b/>
        <sz val="13"/>
        <rFont val="Times New Roman"/>
        <family val="1"/>
      </rPr>
      <t>INH TẾ</t>
    </r>
  </si>
  <si>
    <t>Ba mươi mốt triệu chín trăm hai mươi nghìn đồng chẵn</t>
  </si>
  <si>
    <r>
      <t xml:space="preserve"> </t>
    </r>
    <r>
      <rPr>
        <b/>
        <u val="single"/>
        <sz val="13"/>
        <rFont val="Times New Roman"/>
        <family val="1"/>
      </rPr>
      <t>Độc lập - Tự do - Hạnh phúc</t>
    </r>
  </si>
  <si>
    <t xml:space="preserve">(Kèm theo Quyết định số:       /QĐ-ĐHKT, ngày    tháng     năm 2020 của trường Đại học Kinh tế)  </t>
  </si>
  <si>
    <t>ĐƯỢC HỖ TRỢ CHI PHÍ HỌC TẬP HỌC KỲ II NĂM HỌC 2019-2020</t>
  </si>
  <si>
    <t xml:space="preserve">(Kèm theo Quyết định số:        /QĐ-ĐHKT, ngày      tháng     năm 2020 của trường Đại học Kinh tế)  </t>
  </si>
  <si>
    <t>Danh sách có 240 sinh viên.</t>
  </si>
  <si>
    <t xml:space="preserve"> DANH SÁCH  SINH VIÊN HỆ CHÍNH QUY KHÓA 42K, 43K, 44K, 45K</t>
  </si>
  <si>
    <t>16/10/1998</t>
  </si>
  <si>
    <t>04/12/1998</t>
  </si>
  <si>
    <t>01/02/1997</t>
  </si>
  <si>
    <t>29/11/1997</t>
  </si>
  <si>
    <t>25/06/1997</t>
  </si>
  <si>
    <t>14/11/1998</t>
  </si>
  <si>
    <t>24/07/1998</t>
  </si>
  <si>
    <t>12/08/1998</t>
  </si>
  <si>
    <t>13/05/1999</t>
  </si>
  <si>
    <t>04/09/1999</t>
  </si>
  <si>
    <t>14/11/1999</t>
  </si>
  <si>
    <t>26/01/1999</t>
  </si>
  <si>
    <t>08/08/1999</t>
  </si>
  <si>
    <t>24/12/1998</t>
  </si>
  <si>
    <t>16/07/1999</t>
  </si>
  <si>
    <t xml:space="preserve">            ĐẠI HỌC ĐÀ NẴNG</t>
  </si>
  <si>
    <r>
      <t>Danh sách có 30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</si>
  <si>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         ĐẠI HỌC ĐÀ NẴNG</t>
  </si>
  <si>
    <t>01/01/1996</t>
  </si>
  <si>
    <t>02/10/1998</t>
  </si>
  <si>
    <t>04/10/1998</t>
  </si>
  <si>
    <t>20/01/1998</t>
  </si>
  <si>
    <t>Bằng chữ: Một trăm sáu mươi triệu chín trăm hai mươi nghìn đồng chẵn</t>
  </si>
  <si>
    <t>Danh sách có 36 sinh viên.</t>
  </si>
  <si>
    <t xml:space="preserve">Vi Thị Như </t>
  </si>
  <si>
    <t>Lưu</t>
  </si>
  <si>
    <t>bs kỳ 2/19-20</t>
  </si>
  <si>
    <t xml:space="preserve"> DANH SÁCH  SINH VIÊN HỆ CHÍNH QUY KHÓA 45K BỔ SUNG</t>
  </si>
  <si>
    <t xml:space="preserve">  ĐƯỢC GIẢM 70% HỌC PHÍ - HỌC KỲ I NĂM HỌC 2019-2020</t>
  </si>
  <si>
    <t xml:space="preserve">(Kèm theo Quyết định số: 685/QĐ-ĐHKT, ngày 27 tháng 05 năm 2020 của trường Đại học Kinh tế)  </t>
  </si>
  <si>
    <t xml:space="preserve"> ĐƯỢC GIẢM 50% HỌC PHÍ HỌC KỲ I NĂM HỌC 2019-2020</t>
  </si>
  <si>
    <t>ĐƯỢC MIỄN 100% HỌC PHÍ - HỌC KỲ I NĂM HỌC 2019-2020</t>
  </si>
  <si>
    <t xml:space="preserve">           ĐẠI HỌC ĐÀ NẴNG</t>
  </si>
  <si>
    <r>
      <t>Danh sách có 02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</si>
  <si>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 xml:space="preserve">  Độc lập - Tự do - Hạnh phúc</t>
  </si>
  <si>
    <t xml:space="preserve">TRƯỜNG ĐẠI HỌC KINH TẾ                                                                             </t>
  </si>
  <si>
    <r>
      <t>Danh sách có 01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</si>
  <si>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>ĐẠI HỌC ĐÀ NẴNG</t>
  </si>
  <si>
    <r>
      <t xml:space="preserve">Danh sách có </t>
    </r>
    <r>
      <rPr>
        <b/>
        <sz val="13"/>
        <rFont val="Times New Roman"/>
        <family val="1"/>
      </rPr>
      <t>01</t>
    </r>
    <r>
      <rPr>
        <sz val="13"/>
        <rFont val="Times New Roman"/>
        <family val="1"/>
      </rPr>
      <t xml:space="preserve"> sinh viên.</t>
    </r>
  </si>
  <si>
    <t xml:space="preserve">(Kèm theo Quyết định số: 681/QĐ-ĐHKT, ngày 27 tháng 05 năm 2020 của trường Đại học Kinh tế)  </t>
  </si>
  <si>
    <r>
      <t>Danh sách có 80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</si>
  <si>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 xml:space="preserve">                     CỘNG HÒA XÃ HỘI CHỦ NGHĨA VIỆT NAM</t>
  </si>
  <si>
    <t xml:space="preserve">                                  Độc lập - Tự do - Hạnh phúc</t>
  </si>
  <si>
    <t>TRƯỜNG ĐẠI HỌC KINH TẾ                                      Độc lập - Tự do - Hạnh phúc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</si>
</sst>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#,##0;[Red]#,##0"/>
    <numFmt numFmtId="180" formatCode="dd/mm/yyyy;@"/>
    <numFmt numFmtId="181" formatCode="mmm\-yyyy"/>
    <numFmt numFmtId="182" formatCode="dd\-mm\-yy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[$-42A]dd\ mmmm\ yyyy"/>
    <numFmt numFmtId="187" formatCode="0.000"/>
    <numFmt numFmtId="188" formatCode="0.0000"/>
    <numFmt numFmtId="189" formatCode="[$-42A]h:mm:ss\ AM/PM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name val="VNtimes new roman"/>
      <family val="2"/>
    </font>
    <font>
      <sz val="11.5"/>
      <name val="Times New Roman"/>
      <family val="1"/>
    </font>
    <font>
      <u val="single"/>
      <sz val="14"/>
      <name val="Times New Roman"/>
      <family val="1"/>
    </font>
    <font>
      <sz val="14"/>
      <name val="VNtimes new roman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10"/>
      <name val="Times New Roman"/>
      <family val="1"/>
    </font>
    <font>
      <sz val="12.5"/>
      <color indexed="10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3"/>
      <name val="Calibri"/>
      <family val="2"/>
    </font>
    <font>
      <sz val="12"/>
      <color indexed="8"/>
      <name val="Calibri"/>
      <family val="2"/>
    </font>
    <font>
      <sz val="11.5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Calibri"/>
      <family val="2"/>
    </font>
    <font>
      <sz val="13"/>
      <color indexed="10"/>
      <name val="Times New Roman"/>
      <family val="1"/>
    </font>
    <font>
      <sz val="12.5"/>
      <color indexed="8"/>
      <name val="Times New Roman"/>
      <family val="1"/>
    </font>
    <font>
      <sz val="12.5"/>
      <color indexed="8"/>
      <name val="Calibri"/>
      <family val="2"/>
    </font>
    <font>
      <sz val="12.5"/>
      <name val="Calibri"/>
      <family val="2"/>
    </font>
    <font>
      <sz val="12.5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5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rgb="FFFF0000"/>
      <name val="Times New Roman"/>
      <family val="1"/>
    </font>
    <font>
      <sz val="12.5"/>
      <color rgb="FFFF0000"/>
      <name val="Times New Roman"/>
      <family val="1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222222"/>
      <name val="Times New Roman"/>
      <family val="1"/>
    </font>
    <font>
      <sz val="12"/>
      <color rgb="FF333333"/>
      <name val="Times New Roman"/>
      <family val="1"/>
    </font>
    <font>
      <sz val="11"/>
      <color rgb="FF333333"/>
      <name val="Times New Roman"/>
      <family val="1"/>
    </font>
    <font>
      <sz val="12"/>
      <color rgb="FFFF0000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.5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2.5"/>
      <color theme="1"/>
      <name val="Times New Roman"/>
      <family val="1"/>
    </font>
    <font>
      <sz val="12.5"/>
      <color theme="1"/>
      <name val="Calibri"/>
      <family val="2"/>
    </font>
    <font>
      <sz val="12.5"/>
      <color rgb="FF333333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rgb="FF696969"/>
      </left>
      <right style="thin">
        <color rgb="FF696969"/>
      </right>
      <top style="hair"/>
      <bottom style="hair"/>
    </border>
    <border>
      <left style="thin">
        <color rgb="FF69696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8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94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94" fillId="0" borderId="10" xfId="0" applyFont="1" applyFill="1" applyBorder="1" applyAlignment="1">
      <alignment horizontal="center"/>
    </xf>
    <xf numFmtId="49" fontId="94" fillId="0" borderId="10" xfId="0" applyNumberFormat="1" applyFont="1" applyFill="1" applyBorder="1" applyAlignment="1">
      <alignment horizontal="center"/>
    </xf>
    <xf numFmtId="49" fontId="95" fillId="0" borderId="13" xfId="0" applyNumberFormat="1" applyFont="1" applyFill="1" applyBorder="1" applyAlignment="1">
      <alignment vertical="center"/>
    </xf>
    <xf numFmtId="49" fontId="95" fillId="0" borderId="14" xfId="0" applyNumberFormat="1" applyFont="1" applyFill="1" applyBorder="1" applyAlignment="1">
      <alignment vertical="center"/>
    </xf>
    <xf numFmtId="49" fontId="95" fillId="0" borderId="10" xfId="0" applyNumberFormat="1" applyFont="1" applyFill="1" applyBorder="1" applyAlignment="1">
      <alignment vertical="center"/>
    </xf>
    <xf numFmtId="49" fontId="95" fillId="0" borderId="10" xfId="0" applyNumberFormat="1" applyFont="1" applyFill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5" fillId="0" borderId="10" xfId="0" applyFont="1" applyFill="1" applyBorder="1" applyAlignment="1">
      <alignment horizontal="left"/>
    </xf>
    <xf numFmtId="49" fontId="95" fillId="0" borderId="10" xfId="0" applyNumberFormat="1" applyFont="1" applyFill="1" applyBorder="1" applyAlignment="1">
      <alignment horizontal="left" vertical="center"/>
    </xf>
    <xf numFmtId="1" fontId="95" fillId="0" borderId="1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95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/>
    </xf>
    <xf numFmtId="0" fontId="98" fillId="0" borderId="0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 horizontal="center"/>
    </xf>
    <xf numFmtId="0" fontId="9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9" fontId="100" fillId="0" borderId="10" xfId="0" applyNumberFormat="1" applyFont="1" applyFill="1" applyBorder="1" applyAlignment="1">
      <alignment horizontal="center" vertical="center"/>
    </xf>
    <xf numFmtId="49" fontId="100" fillId="0" borderId="1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17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95" fillId="33" borderId="10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horizontal="center" vertical="center"/>
    </xf>
    <xf numFmtId="49" fontId="94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49" fontId="95" fillId="33" borderId="14" xfId="0" applyNumberFormat="1" applyFont="1" applyFill="1" applyBorder="1" applyAlignment="1">
      <alignment vertical="center"/>
    </xf>
    <xf numFmtId="0" fontId="95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49" fontId="9" fillId="33" borderId="29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9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/>
    </xf>
    <xf numFmtId="49" fontId="10" fillId="33" borderId="12" xfId="0" applyNumberFormat="1" applyFont="1" applyFill="1" applyBorder="1" applyAlignment="1">
      <alignment horizontal="left"/>
    </xf>
    <xf numFmtId="0" fontId="95" fillId="33" borderId="12" xfId="0" applyFont="1" applyFill="1" applyBorder="1" applyAlignment="1">
      <alignment vertical="center"/>
    </xf>
    <xf numFmtId="0" fontId="95" fillId="33" borderId="12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vertical="center" wrapText="1"/>
    </xf>
    <xf numFmtId="14" fontId="95" fillId="33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9" fontId="97" fillId="0" borderId="13" xfId="0" applyNumberFormat="1" applyFont="1" applyFill="1" applyBorder="1" applyAlignment="1">
      <alignment vertical="center"/>
    </xf>
    <xf numFmtId="49" fontId="97" fillId="33" borderId="14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49" fontId="95" fillId="0" borderId="10" xfId="0" applyNumberFormat="1" applyFont="1" applyBorder="1" applyAlignment="1">
      <alignment/>
    </xf>
    <xf numFmtId="49" fontId="95" fillId="0" borderId="10" xfId="0" applyNumberFormat="1" applyFont="1" applyBorder="1" applyAlignment="1">
      <alignment horizontal="center"/>
    </xf>
    <xf numFmtId="49" fontId="95" fillId="0" borderId="13" xfId="0" applyNumberFormat="1" applyFont="1" applyBorder="1" applyAlignment="1">
      <alignment/>
    </xf>
    <xf numFmtId="49" fontId="95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2" fontId="95" fillId="0" borderId="10" xfId="0" applyNumberFormat="1" applyFont="1" applyFill="1" applyBorder="1" applyAlignment="1">
      <alignment horizontal="center"/>
    </xf>
    <xf numFmtId="0" fontId="95" fillId="0" borderId="13" xfId="0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94" fillId="0" borderId="10" xfId="0" applyFont="1" applyFill="1" applyBorder="1" applyAlignment="1">
      <alignment horizontal="left"/>
    </xf>
    <xf numFmtId="49" fontId="97" fillId="0" borderId="10" xfId="0" applyNumberFormat="1" applyFont="1" applyBorder="1" applyAlignment="1">
      <alignment/>
    </xf>
    <xf numFmtId="49" fontId="97" fillId="0" borderId="13" xfId="0" applyNumberFormat="1" applyFont="1" applyBorder="1" applyAlignment="1">
      <alignment/>
    </xf>
    <xf numFmtId="172" fontId="95" fillId="33" borderId="10" xfId="0" applyNumberFormat="1" applyFont="1" applyFill="1" applyBorder="1" applyAlignment="1">
      <alignment horizontal="center"/>
    </xf>
    <xf numFmtId="0" fontId="95" fillId="33" borderId="13" xfId="0" applyFont="1" applyFill="1" applyBorder="1" applyAlignment="1">
      <alignment/>
    </xf>
    <xf numFmtId="0" fontId="95" fillId="33" borderId="14" xfId="0" applyFont="1" applyFill="1" applyBorder="1" applyAlignment="1">
      <alignment/>
    </xf>
    <xf numFmtId="0" fontId="18" fillId="0" borderId="13" xfId="0" applyNumberFormat="1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172" fontId="95" fillId="0" borderId="2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95" fillId="0" borderId="20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95" fillId="0" borderId="30" xfId="0" applyFont="1" applyFill="1" applyBorder="1" applyAlignment="1">
      <alignment/>
    </xf>
    <xf numFmtId="0" fontId="95" fillId="0" borderId="3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101" fillId="33" borderId="10" xfId="0" applyFont="1" applyFill="1" applyBorder="1" applyAlignment="1">
      <alignment/>
    </xf>
    <xf numFmtId="0" fontId="95" fillId="0" borderId="20" xfId="0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 vertical="center"/>
    </xf>
    <xf numFmtId="0" fontId="95" fillId="0" borderId="10" xfId="0" applyFont="1" applyBorder="1" applyAlignment="1" quotePrefix="1">
      <alignment horizontal="center"/>
    </xf>
    <xf numFmtId="14" fontId="95" fillId="0" borderId="10" xfId="0" applyNumberFormat="1" applyFont="1" applyFill="1" applyBorder="1" applyAlignment="1">
      <alignment horizontal="center"/>
    </xf>
    <xf numFmtId="14" fontId="95" fillId="0" borderId="20" xfId="0" applyNumberFormat="1" applyFont="1" applyFill="1" applyBorder="1" applyAlignment="1">
      <alignment horizontal="center"/>
    </xf>
    <xf numFmtId="14" fontId="95" fillId="33" borderId="10" xfId="0" applyNumberFormat="1" applyFont="1" applyFill="1" applyBorder="1" applyAlignment="1">
      <alignment horizontal="center"/>
    </xf>
    <xf numFmtId="14" fontId="97" fillId="0" borderId="10" xfId="0" applyNumberFormat="1" applyFont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  <xf numFmtId="1" fontId="100" fillId="0" borderId="10" xfId="0" applyNumberFormat="1" applyFont="1" applyFill="1" applyBorder="1" applyAlignment="1">
      <alignment horizontal="center" vertical="center"/>
    </xf>
    <xf numFmtId="49" fontId="100" fillId="0" borderId="13" xfId="0" applyNumberFormat="1" applyFont="1" applyFill="1" applyBorder="1" applyAlignment="1">
      <alignment vertical="center"/>
    </xf>
    <xf numFmtId="49" fontId="100" fillId="33" borderId="1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9" fontId="100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102" fillId="0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center"/>
    </xf>
    <xf numFmtId="172" fontId="100" fillId="0" borderId="10" xfId="0" applyNumberFormat="1" applyFont="1" applyFill="1" applyBorder="1" applyAlignment="1">
      <alignment horizontal="center"/>
    </xf>
    <xf numFmtId="0" fontId="100" fillId="0" borderId="13" xfId="0" applyFont="1" applyFill="1" applyBorder="1" applyAlignment="1">
      <alignment/>
    </xf>
    <xf numFmtId="14" fontId="100" fillId="0" borderId="10" xfId="0" applyNumberFormat="1" applyFont="1" applyFill="1" applyBorder="1" applyAlignment="1">
      <alignment horizontal="center"/>
    </xf>
    <xf numFmtId="14" fontId="100" fillId="0" borderId="10" xfId="0" applyNumberFormat="1" applyFont="1" applyFill="1" applyBorder="1" applyAlignment="1">
      <alignment horizontal="center"/>
    </xf>
    <xf numFmtId="49" fontId="100" fillId="0" borderId="13" xfId="0" applyNumberFormat="1" applyFont="1" applyBorder="1" applyAlignment="1">
      <alignment/>
    </xf>
    <xf numFmtId="49" fontId="100" fillId="0" borderId="10" xfId="0" applyNumberFormat="1" applyFont="1" applyBorder="1" applyAlignment="1">
      <alignment horizontal="center"/>
    </xf>
    <xf numFmtId="0" fontId="100" fillId="0" borderId="14" xfId="0" applyFont="1" applyBorder="1" applyAlignment="1">
      <alignment/>
    </xf>
    <xf numFmtId="49" fontId="100" fillId="0" borderId="32" xfId="0" applyNumberFormat="1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14" fontId="95" fillId="0" borderId="10" xfId="0" applyNumberFormat="1" applyFont="1" applyBorder="1" applyAlignment="1">
      <alignment/>
    </xf>
    <xf numFmtId="0" fontId="3" fillId="0" borderId="3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/>
    </xf>
    <xf numFmtId="0" fontId="2" fillId="0" borderId="10" xfId="53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/>
    </xf>
    <xf numFmtId="1" fontId="95" fillId="35" borderId="10" xfId="0" applyNumberFormat="1" applyFont="1" applyFill="1" applyBorder="1" applyAlignment="1" quotePrefix="1">
      <alignment horizontal="center" vertical="top" wrapText="1"/>
    </xf>
    <xf numFmtId="0" fontId="103" fillId="0" borderId="10" xfId="0" applyFont="1" applyFill="1" applyBorder="1" applyAlignment="1">
      <alignment horizontal="center"/>
    </xf>
    <xf numFmtId="172" fontId="94" fillId="0" borderId="10" xfId="0" applyNumberFormat="1" applyFont="1" applyFill="1" applyBorder="1" applyAlignment="1">
      <alignment horizontal="center"/>
    </xf>
    <xf numFmtId="0" fontId="103" fillId="0" borderId="13" xfId="0" applyNumberFormat="1" applyFont="1" applyFill="1" applyBorder="1" applyAlignment="1">
      <alignment horizontal="left"/>
    </xf>
    <xf numFmtId="0" fontId="103" fillId="33" borderId="14" xfId="0" applyFont="1" applyFill="1" applyBorder="1" applyAlignment="1">
      <alignment horizontal="left"/>
    </xf>
    <xf numFmtId="0" fontId="103" fillId="0" borderId="10" xfId="0" applyNumberFormat="1" applyFont="1" applyFill="1" applyBorder="1" applyAlignment="1">
      <alignment horizontal="center"/>
    </xf>
    <xf numFmtId="0" fontId="103" fillId="0" borderId="10" xfId="0" applyNumberFormat="1" applyFont="1" applyFill="1" applyBorder="1" applyAlignment="1">
      <alignment horizontal="left"/>
    </xf>
    <xf numFmtId="0" fontId="104" fillId="0" borderId="0" xfId="0" applyFont="1" applyAlignment="1">
      <alignment/>
    </xf>
    <xf numFmtId="0" fontId="103" fillId="0" borderId="0" xfId="0" applyFont="1" applyFill="1" applyAlignment="1">
      <alignment/>
    </xf>
    <xf numFmtId="14" fontId="94" fillId="0" borderId="10" xfId="0" applyNumberFormat="1" applyFont="1" applyFill="1" applyBorder="1" applyAlignment="1">
      <alignment horizontal="center"/>
    </xf>
    <xf numFmtId="14" fontId="94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97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95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/>
    </xf>
    <xf numFmtId="14" fontId="95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9" fontId="14" fillId="33" borderId="18" xfId="0" applyNumberFormat="1" applyFont="1" applyFill="1" applyBorder="1" applyAlignment="1">
      <alignment horizontal="center"/>
    </xf>
    <xf numFmtId="49" fontId="14" fillId="33" borderId="35" xfId="0" applyNumberFormat="1" applyFont="1" applyFill="1" applyBorder="1" applyAlignment="1">
      <alignment horizontal="center"/>
    </xf>
    <xf numFmtId="0" fontId="100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95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95" fillId="35" borderId="10" xfId="0" applyFont="1" applyFill="1" applyBorder="1" applyAlignment="1" quotePrefix="1">
      <alignment horizontal="center" vertical="top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95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95" fillId="0" borderId="19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3" xfId="0" applyFont="1" applyBorder="1" applyAlignment="1">
      <alignment/>
    </xf>
    <xf numFmtId="0" fontId="95" fillId="0" borderId="14" xfId="0" applyFont="1" applyBorder="1" applyAlignment="1">
      <alignment/>
    </xf>
    <xf numFmtId="0" fontId="95" fillId="0" borderId="0" xfId="0" applyFont="1" applyAlignment="1">
      <alignment/>
    </xf>
    <xf numFmtId="49" fontId="95" fillId="0" borderId="19" xfId="0" applyNumberFormat="1" applyFont="1" applyFill="1" applyBorder="1" applyAlignment="1">
      <alignment horizontal="left" vertical="center"/>
    </xf>
    <xf numFmtId="1" fontId="95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49" fontId="100" fillId="0" borderId="19" xfId="0" applyNumberFormat="1" applyFont="1" applyFill="1" applyBorder="1" applyAlignment="1">
      <alignment vertical="center"/>
    </xf>
    <xf numFmtId="49" fontId="100" fillId="0" borderId="1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14" fontId="100" fillId="0" borderId="20" xfId="0" applyNumberFormat="1" applyFont="1" applyFill="1" applyBorder="1" applyAlignment="1">
      <alignment horizontal="center"/>
    </xf>
    <xf numFmtId="0" fontId="106" fillId="0" borderId="19" xfId="0" applyFont="1" applyFill="1" applyBorder="1" applyAlignment="1">
      <alignment/>
    </xf>
    <xf numFmtId="49" fontId="95" fillId="0" borderId="36" xfId="0" applyNumberFormat="1" applyFont="1" applyFill="1" applyBorder="1" applyAlignment="1">
      <alignment vertical="center"/>
    </xf>
    <xf numFmtId="49" fontId="95" fillId="0" borderId="32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horizontal="center"/>
    </xf>
    <xf numFmtId="49" fontId="95" fillId="33" borderId="13" xfId="0" applyNumberFormat="1" applyFont="1" applyFill="1" applyBorder="1" applyAlignment="1">
      <alignment/>
    </xf>
    <xf numFmtId="49" fontId="95" fillId="33" borderId="14" xfId="0" applyNumberFormat="1" applyFont="1" applyFill="1" applyBorder="1" applyAlignment="1">
      <alignment/>
    </xf>
    <xf numFmtId="49" fontId="95" fillId="33" borderId="1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vertical="center"/>
    </xf>
    <xf numFmtId="49" fontId="9" fillId="33" borderId="32" xfId="0" applyNumberFormat="1" applyFont="1" applyFill="1" applyBorder="1" applyAlignment="1">
      <alignment vertical="center"/>
    </xf>
    <xf numFmtId="0" fontId="100" fillId="0" borderId="30" xfId="0" applyFont="1" applyBorder="1" applyAlignment="1">
      <alignment/>
    </xf>
    <xf numFmtId="0" fontId="100" fillId="0" borderId="31" xfId="0" applyFont="1" applyBorder="1" applyAlignment="1">
      <alignment/>
    </xf>
    <xf numFmtId="0" fontId="107" fillId="0" borderId="10" xfId="0" applyFont="1" applyBorder="1" applyAlignment="1">
      <alignment/>
    </xf>
    <xf numFmtId="1" fontId="108" fillId="0" borderId="1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5" fillId="33" borderId="1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07" fillId="0" borderId="20" xfId="0" applyFont="1" applyBorder="1" applyAlignment="1">
      <alignment/>
    </xf>
    <xf numFmtId="185" fontId="2" fillId="0" borderId="20" xfId="42" applyNumberFormat="1" applyFont="1" applyFill="1" applyBorder="1" applyAlignment="1">
      <alignment horizontal="left"/>
    </xf>
    <xf numFmtId="0" fontId="95" fillId="0" borderId="19" xfId="0" applyFont="1" applyFill="1" applyBorder="1" applyAlignment="1">
      <alignment horizontal="left"/>
    </xf>
    <xf numFmtId="0" fontId="95" fillId="0" borderId="36" xfId="0" applyFont="1" applyFill="1" applyBorder="1" applyAlignment="1">
      <alignment/>
    </xf>
    <xf numFmtId="0" fontId="95" fillId="0" borderId="32" xfId="0" applyFont="1" applyFill="1" applyBorder="1" applyAlignment="1">
      <alignment/>
    </xf>
    <xf numFmtId="14" fontId="95" fillId="0" borderId="19" xfId="0" applyNumberFormat="1" applyFont="1" applyFill="1" applyBorder="1" applyAlignment="1">
      <alignment horizontal="center"/>
    </xf>
    <xf numFmtId="49" fontId="95" fillId="0" borderId="0" xfId="0" applyNumberFormat="1" applyFont="1" applyBorder="1" applyAlignment="1">
      <alignment/>
    </xf>
    <xf numFmtId="49" fontId="95" fillId="33" borderId="2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95" fillId="0" borderId="10" xfId="0" applyFont="1" applyBorder="1" applyAlignment="1" quotePrefix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72" fontId="95" fillId="0" borderId="10" xfId="0" applyNumberFormat="1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vertical="center"/>
    </xf>
    <xf numFmtId="0" fontId="95" fillId="33" borderId="14" xfId="0" applyFont="1" applyFill="1" applyBorder="1" applyAlignment="1">
      <alignment vertical="center"/>
    </xf>
    <xf numFmtId="14" fontId="95" fillId="0" borderId="10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 quotePrefix="1">
      <alignment horizontal="center" vertical="center"/>
    </xf>
    <xf numFmtId="1" fontId="95" fillId="33" borderId="10" xfId="0" applyNumberFormat="1" applyFont="1" applyFill="1" applyBorder="1" applyAlignment="1" quotePrefix="1">
      <alignment horizontal="center" vertical="center"/>
    </xf>
    <xf numFmtId="1" fontId="108" fillId="0" borderId="10" xfId="0" applyNumberFormat="1" applyFont="1" applyBorder="1" applyAlignment="1">
      <alignment vertical="center"/>
    </xf>
    <xf numFmtId="0" fontId="95" fillId="33" borderId="20" xfId="0" applyFont="1" applyFill="1" applyBorder="1" applyAlignment="1">
      <alignment horizontal="center" vertical="center"/>
    </xf>
    <xf numFmtId="1" fontId="108" fillId="0" borderId="20" xfId="0" applyNumberFormat="1" applyFont="1" applyBorder="1" applyAlignment="1">
      <alignment vertical="center"/>
    </xf>
    <xf numFmtId="14" fontId="95" fillId="33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49" fontId="95" fillId="0" borderId="13" xfId="0" applyNumberFormat="1" applyFont="1" applyBorder="1" applyAlignment="1">
      <alignment vertical="center"/>
    </xf>
    <xf numFmtId="49" fontId="95" fillId="0" borderId="14" xfId="0" applyNumberFormat="1" applyFont="1" applyBorder="1" applyAlignment="1">
      <alignment vertical="center"/>
    </xf>
    <xf numFmtId="0" fontId="95" fillId="33" borderId="30" xfId="0" applyFont="1" applyFill="1" applyBorder="1" applyAlignment="1">
      <alignment vertical="center"/>
    </xf>
    <xf numFmtId="0" fontId="95" fillId="33" borderId="31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/>
    </xf>
    <xf numFmtId="0" fontId="95" fillId="33" borderId="31" xfId="0" applyFont="1" applyFill="1" applyBorder="1" applyAlignment="1">
      <alignment/>
    </xf>
    <xf numFmtId="0" fontId="95" fillId="0" borderId="10" xfId="0" applyFont="1" applyBorder="1" applyAlignment="1">
      <alignment horizontal="center"/>
    </xf>
    <xf numFmtId="14" fontId="95" fillId="0" borderId="10" xfId="0" applyNumberFormat="1" applyFont="1" applyBorder="1" applyAlignment="1">
      <alignment horizontal="center"/>
    </xf>
    <xf numFmtId="1" fontId="108" fillId="0" borderId="19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185" fontId="2" fillId="0" borderId="19" xfId="42" applyNumberFormat="1" applyFont="1" applyFill="1" applyBorder="1" applyAlignment="1">
      <alignment horizontal="left"/>
    </xf>
    <xf numFmtId="185" fontId="2" fillId="0" borderId="10" xfId="42" applyNumberFormat="1" applyFont="1" applyFill="1" applyBorder="1" applyAlignment="1">
      <alignment horizontal="left"/>
    </xf>
    <xf numFmtId="1" fontId="109" fillId="0" borderId="20" xfId="0" applyNumberFormat="1" applyFont="1" applyBorder="1" applyAlignment="1">
      <alignment horizontal="center"/>
    </xf>
    <xf numFmtId="49" fontId="94" fillId="0" borderId="10" xfId="0" applyNumberFormat="1" applyFont="1" applyBorder="1" applyAlignment="1">
      <alignment/>
    </xf>
    <xf numFmtId="1" fontId="94" fillId="0" borderId="0" xfId="0" applyNumberFormat="1" applyFont="1" applyAlignment="1">
      <alignment horizontal="center"/>
    </xf>
    <xf numFmtId="0" fontId="102" fillId="0" borderId="0" xfId="0" applyFont="1" applyFill="1" applyBorder="1" applyAlignment="1">
      <alignment/>
    </xf>
    <xf numFmtId="49" fontId="94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/>
    </xf>
    <xf numFmtId="185" fontId="94" fillId="0" borderId="10" xfId="42" applyNumberFormat="1" applyFont="1" applyFill="1" applyBorder="1" applyAlignment="1">
      <alignment horizontal="left"/>
    </xf>
    <xf numFmtId="49" fontId="94" fillId="0" borderId="14" xfId="0" applyNumberFormat="1" applyFont="1" applyFill="1" applyBorder="1" applyAlignment="1">
      <alignment horizontal="left"/>
    </xf>
    <xf numFmtId="0" fontId="102" fillId="0" borderId="0" xfId="0" applyFont="1" applyFill="1" applyAlignment="1">
      <alignment/>
    </xf>
    <xf numFmtId="0" fontId="18" fillId="34" borderId="14" xfId="0" applyFont="1" applyFill="1" applyBorder="1" applyAlignment="1">
      <alignment horizontal="left"/>
    </xf>
    <xf numFmtId="0" fontId="102" fillId="0" borderId="10" xfId="0" applyFont="1" applyFill="1" applyBorder="1" applyAlignment="1">
      <alignment horizontal="center"/>
    </xf>
    <xf numFmtId="172" fontId="102" fillId="0" borderId="10" xfId="0" applyNumberFormat="1" applyFont="1" applyFill="1" applyBorder="1" applyAlignment="1">
      <alignment horizontal="center"/>
    </xf>
    <xf numFmtId="0" fontId="102" fillId="0" borderId="13" xfId="0" applyFont="1" applyFill="1" applyBorder="1" applyAlignment="1">
      <alignment/>
    </xf>
    <xf numFmtId="14" fontId="102" fillId="0" borderId="10" xfId="0" applyNumberFormat="1" applyFont="1" applyFill="1" applyBorder="1" applyAlignment="1">
      <alignment horizontal="center"/>
    </xf>
    <xf numFmtId="3" fontId="102" fillId="0" borderId="10" xfId="0" applyNumberFormat="1" applyFont="1" applyFill="1" applyBorder="1" applyAlignment="1">
      <alignment horizontal="center"/>
    </xf>
    <xf numFmtId="0" fontId="102" fillId="0" borderId="10" xfId="0" applyFont="1" applyBorder="1" applyAlignment="1">
      <alignment/>
    </xf>
    <xf numFmtId="0" fontId="95" fillId="33" borderId="19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95" fillId="33" borderId="20" xfId="0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vertical="center"/>
    </xf>
    <xf numFmtId="49" fontId="94" fillId="0" borderId="13" xfId="0" applyNumberFormat="1" applyFont="1" applyBorder="1" applyAlignment="1">
      <alignment/>
    </xf>
    <xf numFmtId="49" fontId="94" fillId="0" borderId="14" xfId="0" applyNumberFormat="1" applyFont="1" applyBorder="1" applyAlignment="1">
      <alignment/>
    </xf>
    <xf numFmtId="0" fontId="94" fillId="33" borderId="10" xfId="0" applyFont="1" applyFill="1" applyBorder="1" applyAlignment="1">
      <alignment/>
    </xf>
    <xf numFmtId="49" fontId="94" fillId="33" borderId="10" xfId="0" applyNumberFormat="1" applyFont="1" applyFill="1" applyBorder="1" applyAlignment="1">
      <alignment horizontal="center"/>
    </xf>
    <xf numFmtId="0" fontId="110" fillId="0" borderId="0" xfId="0" applyFont="1" applyFill="1" applyAlignment="1">
      <alignment/>
    </xf>
    <xf numFmtId="0" fontId="102" fillId="33" borderId="14" xfId="0" applyFont="1" applyFill="1" applyBorder="1" applyAlignment="1">
      <alignment/>
    </xf>
    <xf numFmtId="49" fontId="94" fillId="0" borderId="33" xfId="0" applyNumberFormat="1" applyFont="1" applyFill="1" applyBorder="1" applyAlignment="1">
      <alignment horizontal="left"/>
    </xf>
    <xf numFmtId="49" fontId="94" fillId="0" borderId="0" xfId="0" applyNumberFormat="1" applyFont="1" applyFill="1" applyAlignment="1">
      <alignment/>
    </xf>
    <xf numFmtId="1" fontId="94" fillId="0" borderId="10" xfId="0" applyNumberFormat="1" applyFont="1" applyFill="1" applyBorder="1" applyAlignment="1">
      <alignment horizontal="center" vertical="center"/>
    </xf>
    <xf numFmtId="49" fontId="94" fillId="0" borderId="13" xfId="0" applyNumberFormat="1" applyFont="1" applyFill="1" applyBorder="1" applyAlignment="1">
      <alignment vertical="center"/>
    </xf>
    <xf numFmtId="49" fontId="94" fillId="0" borderId="14" xfId="0" applyNumberFormat="1" applyFont="1" applyFill="1" applyBorder="1" applyAlignment="1">
      <alignment vertical="center"/>
    </xf>
    <xf numFmtId="0" fontId="94" fillId="0" borderId="1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13" xfId="0" applyFont="1" applyFill="1" applyBorder="1" applyAlignment="1">
      <alignment/>
    </xf>
    <xf numFmtId="0" fontId="94" fillId="0" borderId="14" xfId="0" applyFont="1" applyFill="1" applyBorder="1" applyAlignment="1">
      <alignment/>
    </xf>
    <xf numFmtId="0" fontId="94" fillId="33" borderId="10" xfId="0" applyFont="1" applyFill="1" applyBorder="1" applyAlignment="1">
      <alignment horizontal="left"/>
    </xf>
    <xf numFmtId="49" fontId="94" fillId="0" borderId="10" xfId="0" applyNumberFormat="1" applyFont="1" applyFill="1" applyBorder="1" applyAlignment="1">
      <alignment horizontal="left"/>
    </xf>
    <xf numFmtId="0" fontId="94" fillId="33" borderId="0" xfId="0" applyFont="1" applyFill="1" applyBorder="1" applyAlignment="1">
      <alignment/>
    </xf>
    <xf numFmtId="49" fontId="111" fillId="33" borderId="10" xfId="0" applyNumberFormat="1" applyFont="1" applyFill="1" applyBorder="1" applyAlignment="1">
      <alignment horizontal="left"/>
    </xf>
    <xf numFmtId="14" fontId="94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49" fontId="95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vertical="center"/>
    </xf>
    <xf numFmtId="1" fontId="94" fillId="0" borderId="10" xfId="0" applyNumberFormat="1" applyFont="1" applyFill="1" applyBorder="1" applyAlignment="1">
      <alignment horizontal="center"/>
    </xf>
    <xf numFmtId="49" fontId="94" fillId="0" borderId="13" xfId="0" applyNumberFormat="1" applyFont="1" applyFill="1" applyBorder="1" applyAlignment="1">
      <alignment/>
    </xf>
    <xf numFmtId="49" fontId="94" fillId="0" borderId="14" xfId="0" applyNumberFormat="1" applyFont="1" applyFill="1" applyBorder="1" applyAlignment="1">
      <alignment/>
    </xf>
    <xf numFmtId="0" fontId="110" fillId="0" borderId="10" xfId="0" applyFont="1" applyFill="1" applyBorder="1" applyAlignment="1">
      <alignment horizontal="left"/>
    </xf>
    <xf numFmtId="0" fontId="110" fillId="0" borderId="0" xfId="0" applyFont="1" applyFill="1" applyBorder="1" applyAlignment="1">
      <alignment/>
    </xf>
    <xf numFmtId="49" fontId="94" fillId="33" borderId="10" xfId="0" applyNumberFormat="1" applyFont="1" applyFill="1" applyBorder="1" applyAlignment="1">
      <alignment vertical="center"/>
    </xf>
    <xf numFmtId="0" fontId="94" fillId="33" borderId="10" xfId="0" applyFont="1" applyFill="1" applyBorder="1" applyAlignment="1">
      <alignment horizontal="center"/>
    </xf>
    <xf numFmtId="49" fontId="94" fillId="33" borderId="13" xfId="0" applyNumberFormat="1" applyFont="1" applyFill="1" applyBorder="1" applyAlignment="1">
      <alignment/>
    </xf>
    <xf numFmtId="49" fontId="94" fillId="33" borderId="14" xfId="0" applyNumberFormat="1" applyFont="1" applyFill="1" applyBorder="1" applyAlignment="1">
      <alignment/>
    </xf>
    <xf numFmtId="49" fontId="94" fillId="33" borderId="10" xfId="0" applyNumberFormat="1" applyFont="1" applyFill="1" applyBorder="1" applyAlignment="1">
      <alignment/>
    </xf>
    <xf numFmtId="49" fontId="94" fillId="33" borderId="10" xfId="0" applyNumberFormat="1" applyFont="1" applyFill="1" applyBorder="1" applyAlignment="1">
      <alignment horizontal="left"/>
    </xf>
    <xf numFmtId="0" fontId="110" fillId="33" borderId="0" xfId="0" applyFont="1" applyFill="1" applyBorder="1" applyAlignment="1">
      <alignment/>
    </xf>
    <xf numFmtId="0" fontId="102" fillId="33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4" fillId="0" borderId="20" xfId="0" applyFont="1" applyFill="1" applyBorder="1" applyAlignment="1">
      <alignment horizontal="center"/>
    </xf>
    <xf numFmtId="49" fontId="94" fillId="0" borderId="20" xfId="0" applyNumberFormat="1" applyFont="1" applyBorder="1" applyAlignment="1">
      <alignment/>
    </xf>
    <xf numFmtId="49" fontId="94" fillId="0" borderId="20" xfId="0" applyNumberFormat="1" applyFont="1" applyBorder="1" applyAlignment="1">
      <alignment horizontal="center"/>
    </xf>
    <xf numFmtId="49" fontId="94" fillId="0" borderId="30" xfId="0" applyNumberFormat="1" applyFont="1" applyBorder="1" applyAlignment="1">
      <alignment/>
    </xf>
    <xf numFmtId="49" fontId="94" fillId="0" borderId="31" xfId="0" applyNumberFormat="1" applyFont="1" applyBorder="1" applyAlignment="1">
      <alignment/>
    </xf>
    <xf numFmtId="185" fontId="94" fillId="0" borderId="20" xfId="42" applyNumberFormat="1" applyFont="1" applyFill="1" applyBorder="1" applyAlignment="1">
      <alignment horizontal="left"/>
    </xf>
    <xf numFmtId="49" fontId="94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72" fontId="94" fillId="33" borderId="10" xfId="0" applyNumberFormat="1" applyFont="1" applyFill="1" applyBorder="1" applyAlignment="1">
      <alignment horizontal="center"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110" fillId="33" borderId="10" xfId="0" applyFont="1" applyFill="1" applyBorder="1" applyAlignment="1">
      <alignment horizontal="left"/>
    </xf>
    <xf numFmtId="0" fontId="110" fillId="33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100" fillId="0" borderId="14" xfId="0" applyFont="1" applyFill="1" applyBorder="1" applyAlignment="1">
      <alignment/>
    </xf>
    <xf numFmtId="3" fontId="100" fillId="0" borderId="10" xfId="0" applyNumberFormat="1" applyFont="1" applyFill="1" applyBorder="1" applyAlignment="1">
      <alignment horizontal="center"/>
    </xf>
    <xf numFmtId="49" fontId="100" fillId="0" borderId="0" xfId="0" applyNumberFormat="1" applyFont="1" applyFill="1" applyAlignment="1">
      <alignment/>
    </xf>
    <xf numFmtId="0" fontId="100" fillId="0" borderId="0" xfId="0" applyFont="1" applyFill="1" applyBorder="1" applyAlignment="1">
      <alignment/>
    </xf>
    <xf numFmtId="1" fontId="100" fillId="33" borderId="10" xfId="0" applyNumberFormat="1" applyFont="1" applyFill="1" applyBorder="1" applyAlignment="1">
      <alignment horizontal="center" vertical="center"/>
    </xf>
    <xf numFmtId="3" fontId="100" fillId="33" borderId="10" xfId="0" applyNumberFormat="1" applyFont="1" applyFill="1" applyBorder="1" applyAlignment="1">
      <alignment horizontal="center"/>
    </xf>
    <xf numFmtId="0" fontId="100" fillId="33" borderId="10" xfId="0" applyFont="1" applyFill="1" applyBorder="1" applyAlignment="1">
      <alignment horizontal="left"/>
    </xf>
    <xf numFmtId="49" fontId="100" fillId="33" borderId="19" xfId="0" applyNumberFormat="1" applyFont="1" applyFill="1" applyBorder="1" applyAlignment="1">
      <alignment horizontal="left" vertical="center"/>
    </xf>
    <xf numFmtId="49" fontId="100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14" fontId="100" fillId="0" borderId="10" xfId="0" applyNumberFormat="1" applyFont="1" applyBorder="1" applyAlignment="1">
      <alignment horizontal="center"/>
    </xf>
    <xf numFmtId="0" fontId="100" fillId="0" borderId="20" xfId="0" applyFont="1" applyBorder="1" applyAlignment="1">
      <alignment horizontal="center"/>
    </xf>
    <xf numFmtId="49" fontId="100" fillId="33" borderId="10" xfId="0" applyNumberFormat="1" applyFont="1" applyFill="1" applyBorder="1" applyAlignment="1">
      <alignment horizontal="center" vertical="center"/>
    </xf>
    <xf numFmtId="49" fontId="100" fillId="33" borderId="13" xfId="0" applyNumberFormat="1" applyFont="1" applyFill="1" applyBorder="1" applyAlignment="1">
      <alignment vertical="center"/>
    </xf>
    <xf numFmtId="0" fontId="100" fillId="33" borderId="0" xfId="0" applyFont="1" applyFill="1" applyBorder="1" applyAlignment="1">
      <alignment/>
    </xf>
    <xf numFmtId="1" fontId="95" fillId="0" borderId="10" xfId="0" applyNumberFormat="1" applyFont="1" applyBorder="1" applyAlignment="1">
      <alignment/>
    </xf>
    <xf numFmtId="0" fontId="112" fillId="0" borderId="0" xfId="0" applyFont="1" applyFill="1" applyAlignment="1">
      <alignment/>
    </xf>
    <xf numFmtId="1" fontId="95" fillId="0" borderId="10" xfId="0" applyNumberFormat="1" applyFont="1" applyBorder="1" applyAlignment="1">
      <alignment horizontal="center"/>
    </xf>
    <xf numFmtId="185" fontId="95" fillId="0" borderId="10" xfId="42" applyNumberFormat="1" applyFont="1" applyFill="1" applyBorder="1" applyAlignment="1">
      <alignment horizontal="left"/>
    </xf>
    <xf numFmtId="49" fontId="95" fillId="0" borderId="14" xfId="0" applyNumberFormat="1" applyFont="1" applyFill="1" applyBorder="1" applyAlignment="1">
      <alignment horizontal="left"/>
    </xf>
    <xf numFmtId="0" fontId="100" fillId="0" borderId="0" xfId="0" applyFont="1" applyFill="1" applyAlignment="1">
      <alignment/>
    </xf>
    <xf numFmtId="0" fontId="95" fillId="0" borderId="0" xfId="0" applyFont="1" applyFill="1" applyBorder="1" applyAlignment="1">
      <alignment horizontal="center"/>
    </xf>
    <xf numFmtId="172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14" fontId="95" fillId="0" borderId="0" xfId="0" applyNumberFormat="1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/>
    </xf>
    <xf numFmtId="172" fontId="113" fillId="0" borderId="10" xfId="0" applyNumberFormat="1" applyFont="1" applyFill="1" applyBorder="1" applyAlignment="1">
      <alignment horizontal="center"/>
    </xf>
    <xf numFmtId="0" fontId="113" fillId="0" borderId="13" xfId="0" applyFont="1" applyFill="1" applyBorder="1" applyAlignment="1">
      <alignment/>
    </xf>
    <xf numFmtId="0" fontId="113" fillId="0" borderId="14" xfId="0" applyFont="1" applyFill="1" applyBorder="1" applyAlignment="1">
      <alignment/>
    </xf>
    <xf numFmtId="14" fontId="113" fillId="0" borderId="10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9" fillId="33" borderId="20" xfId="0" applyFont="1" applyFill="1" applyBorder="1" applyAlignment="1">
      <alignment horizontal="left"/>
    </xf>
    <xf numFmtId="49" fontId="114" fillId="0" borderId="3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36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82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95" fillId="0" borderId="13" xfId="0" applyNumberFormat="1" applyFont="1" applyFill="1" applyBorder="1" applyAlignment="1">
      <alignment horizontal="left"/>
    </xf>
    <xf numFmtId="0" fontId="95" fillId="33" borderId="14" xfId="0" applyFont="1" applyFill="1" applyBorder="1" applyAlignment="1">
      <alignment horizontal="left"/>
    </xf>
    <xf numFmtId="0" fontId="95" fillId="0" borderId="10" xfId="0" applyNumberFormat="1" applyFont="1" applyFill="1" applyBorder="1" applyAlignment="1">
      <alignment horizontal="left"/>
    </xf>
    <xf numFmtId="0" fontId="106" fillId="0" borderId="10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2" fillId="0" borderId="30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113" fillId="33" borderId="10" xfId="0" applyFont="1" applyFill="1" applyBorder="1" applyAlignment="1">
      <alignment horizontal="left"/>
    </xf>
    <xf numFmtId="49" fontId="95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97" fillId="0" borderId="0" xfId="0" applyFont="1" applyFill="1" applyBorder="1" applyAlignment="1">
      <alignment horizontal="center"/>
    </xf>
    <xf numFmtId="172" fontId="97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14" fontId="9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15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97" fillId="0" borderId="12" xfId="0" applyNumberFormat="1" applyFont="1" applyBorder="1" applyAlignment="1">
      <alignment vertical="center"/>
    </xf>
    <xf numFmtId="49" fontId="97" fillId="0" borderId="12" xfId="0" applyNumberFormat="1" applyFont="1" applyBorder="1" applyAlignment="1">
      <alignment horizontal="center" vertical="center"/>
    </xf>
    <xf numFmtId="49" fontId="97" fillId="0" borderId="11" xfId="0" applyNumberFormat="1" applyFont="1" applyBorder="1" applyAlignment="1">
      <alignment vertical="center"/>
    </xf>
    <xf numFmtId="49" fontId="97" fillId="0" borderId="15" xfId="0" applyNumberFormat="1" applyFont="1" applyBorder="1" applyAlignment="1">
      <alignment vertical="center"/>
    </xf>
    <xf numFmtId="185" fontId="97" fillId="0" borderId="12" xfId="42" applyNumberFormat="1" applyFont="1" applyFill="1" applyBorder="1" applyAlignment="1">
      <alignment horizontal="left" vertical="center"/>
    </xf>
    <xf numFmtId="0" fontId="97" fillId="0" borderId="0" xfId="0" applyFont="1" applyFill="1" applyAlignment="1">
      <alignment vertical="center"/>
    </xf>
    <xf numFmtId="49" fontId="97" fillId="0" borderId="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horizontal="center" vertical="center"/>
    </xf>
    <xf numFmtId="172" fontId="97" fillId="0" borderId="37" xfId="0" applyNumberFormat="1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vertical="center"/>
    </xf>
    <xf numFmtId="0" fontId="97" fillId="0" borderId="39" xfId="0" applyFont="1" applyFill="1" applyBorder="1" applyAlignment="1">
      <alignment vertical="center"/>
    </xf>
    <xf numFmtId="14" fontId="97" fillId="0" borderId="37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172" fontId="97" fillId="0" borderId="20" xfId="0" applyNumberFormat="1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vertical="center"/>
    </xf>
    <xf numFmtId="0" fontId="97" fillId="0" borderId="31" xfId="0" applyFont="1" applyFill="1" applyBorder="1" applyAlignment="1">
      <alignment vertical="center"/>
    </xf>
    <xf numFmtId="14" fontId="97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172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14" fontId="9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97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4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2" fontId="2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7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95" fillId="0" borderId="19" xfId="0" applyNumberFormat="1" applyFont="1" applyBorder="1" applyAlignment="1">
      <alignment/>
    </xf>
    <xf numFmtId="49" fontId="95" fillId="0" borderId="19" xfId="0" applyNumberFormat="1" applyFont="1" applyBorder="1" applyAlignment="1">
      <alignment horizontal="center"/>
    </xf>
    <xf numFmtId="49" fontId="95" fillId="0" borderId="36" xfId="0" applyNumberFormat="1" applyFont="1" applyBorder="1" applyAlignment="1">
      <alignment/>
    </xf>
    <xf numFmtId="49" fontId="95" fillId="0" borderId="32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left"/>
    </xf>
    <xf numFmtId="0" fontId="101" fillId="0" borderId="10" xfId="0" applyFont="1" applyBorder="1" applyAlignment="1">
      <alignment/>
    </xf>
    <xf numFmtId="49" fontId="95" fillId="0" borderId="10" xfId="0" applyNumberFormat="1" applyFont="1" applyFill="1" applyBorder="1" applyAlignment="1">
      <alignment horizontal="left"/>
    </xf>
    <xf numFmtId="0" fontId="101" fillId="0" borderId="20" xfId="0" applyFont="1" applyBorder="1" applyAlignment="1">
      <alignment/>
    </xf>
    <xf numFmtId="49" fontId="2" fillId="0" borderId="20" xfId="0" applyNumberFormat="1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>
      <alignment vertical="center"/>
    </xf>
    <xf numFmtId="49" fontId="116" fillId="0" borderId="19" xfId="0" applyNumberFormat="1" applyFont="1" applyFill="1" applyBorder="1" applyAlignment="1">
      <alignment horizontal="center" vertical="center"/>
    </xf>
    <xf numFmtId="49" fontId="116" fillId="33" borderId="1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/>
    </xf>
    <xf numFmtId="49" fontId="18" fillId="0" borderId="14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16" fillId="0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49" fontId="116" fillId="33" borderId="10" xfId="0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left"/>
    </xf>
    <xf numFmtId="0" fontId="103" fillId="0" borderId="0" xfId="0" applyFont="1" applyFill="1" applyBorder="1" applyAlignment="1">
      <alignment/>
    </xf>
    <xf numFmtId="49" fontId="18" fillId="0" borderId="13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/>
    </xf>
    <xf numFmtId="49" fontId="19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49" fontId="103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left" vertical="center"/>
    </xf>
    <xf numFmtId="0" fontId="103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/>
    </xf>
    <xf numFmtId="0" fontId="117" fillId="0" borderId="0" xfId="0" applyFont="1" applyAlignment="1">
      <alignment/>
    </xf>
    <xf numFmtId="49" fontId="18" fillId="33" borderId="10" xfId="0" applyNumberFormat="1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/>
    </xf>
    <xf numFmtId="0" fontId="103" fillId="33" borderId="1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 horizontal="left"/>
    </xf>
    <xf numFmtId="0" fontId="74" fillId="0" borderId="0" xfId="0" applyFont="1" applyFill="1" applyBorder="1" applyAlignment="1">
      <alignment/>
    </xf>
    <xf numFmtId="49" fontId="103" fillId="0" borderId="10" xfId="0" applyNumberFormat="1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172" fontId="116" fillId="0" borderId="10" xfId="0" applyNumberFormat="1" applyFont="1" applyFill="1" applyBorder="1" applyAlignment="1">
      <alignment horizontal="center"/>
    </xf>
    <xf numFmtId="0" fontId="116" fillId="0" borderId="13" xfId="0" applyFont="1" applyFill="1" applyBorder="1" applyAlignment="1">
      <alignment/>
    </xf>
    <xf numFmtId="0" fontId="116" fillId="0" borderId="14" xfId="0" applyFont="1" applyFill="1" applyBorder="1" applyAlignment="1">
      <alignment/>
    </xf>
    <xf numFmtId="14" fontId="116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03" fillId="0" borderId="10" xfId="0" applyNumberFormat="1" applyFont="1" applyFill="1" applyBorder="1" applyAlignment="1">
      <alignment horizontal="center"/>
    </xf>
    <xf numFmtId="172" fontId="103" fillId="0" borderId="10" xfId="0" applyNumberFormat="1" applyFont="1" applyFill="1" applyBorder="1" applyAlignment="1">
      <alignment horizontal="center"/>
    </xf>
    <xf numFmtId="0" fontId="103" fillId="0" borderId="13" xfId="0" applyFont="1" applyFill="1" applyBorder="1" applyAlignment="1">
      <alignment/>
    </xf>
    <xf numFmtId="0" fontId="103" fillId="0" borderId="14" xfId="0" applyFont="1" applyFill="1" applyBorder="1" applyAlignment="1">
      <alignment/>
    </xf>
    <xf numFmtId="49" fontId="103" fillId="0" borderId="10" xfId="0" applyNumberFormat="1" applyFont="1" applyFill="1" applyBorder="1" applyAlignment="1">
      <alignment horizontal="left"/>
    </xf>
    <xf numFmtId="49" fontId="103" fillId="0" borderId="0" xfId="0" applyNumberFormat="1" applyFont="1" applyFill="1" applyBorder="1" applyAlignment="1">
      <alignment horizontal="left"/>
    </xf>
    <xf numFmtId="49" fontId="116" fillId="0" borderId="10" xfId="0" applyNumberFormat="1" applyFont="1" applyBorder="1" applyAlignment="1">
      <alignment horizontal="center"/>
    </xf>
    <xf numFmtId="49" fontId="116" fillId="0" borderId="13" xfId="0" applyNumberFormat="1" applyFont="1" applyBorder="1" applyAlignment="1">
      <alignment/>
    </xf>
    <xf numFmtId="49" fontId="116" fillId="0" borderId="14" xfId="0" applyNumberFormat="1" applyFont="1" applyBorder="1" applyAlignment="1">
      <alignment/>
    </xf>
    <xf numFmtId="14" fontId="116" fillId="0" borderId="10" xfId="0" applyNumberFormat="1" applyFont="1" applyBorder="1" applyAlignment="1">
      <alignment/>
    </xf>
    <xf numFmtId="0" fontId="116" fillId="33" borderId="10" xfId="0" applyFont="1" applyFill="1" applyBorder="1" applyAlignment="1">
      <alignment horizontal="center"/>
    </xf>
    <xf numFmtId="172" fontId="116" fillId="33" borderId="10" xfId="0" applyNumberFormat="1" applyFont="1" applyFill="1" applyBorder="1" applyAlignment="1">
      <alignment horizontal="center"/>
    </xf>
    <xf numFmtId="0" fontId="116" fillId="33" borderId="13" xfId="0" applyFont="1" applyFill="1" applyBorder="1" applyAlignment="1">
      <alignment/>
    </xf>
    <xf numFmtId="0" fontId="116" fillId="33" borderId="14" xfId="0" applyFont="1" applyFill="1" applyBorder="1" applyAlignment="1">
      <alignment/>
    </xf>
    <xf numFmtId="14" fontId="116" fillId="33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16" fillId="33" borderId="10" xfId="0" applyFont="1" applyFill="1" applyBorder="1" applyAlignment="1">
      <alignment/>
    </xf>
    <xf numFmtId="1" fontId="118" fillId="0" borderId="10" xfId="0" applyNumberFormat="1" applyFont="1" applyBorder="1" applyAlignment="1">
      <alignment horizontal="center"/>
    </xf>
    <xf numFmtId="0" fontId="116" fillId="0" borderId="13" xfId="0" applyFont="1" applyBorder="1" applyAlignment="1">
      <alignment/>
    </xf>
    <xf numFmtId="0" fontId="116" fillId="0" borderId="14" xfId="0" applyFont="1" applyBorder="1" applyAlignment="1">
      <alignment/>
    </xf>
    <xf numFmtId="0" fontId="116" fillId="0" borderId="10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/>
    </xf>
    <xf numFmtId="49" fontId="18" fillId="0" borderId="31" xfId="0" applyNumberFormat="1" applyFont="1" applyBorder="1" applyAlignment="1">
      <alignment/>
    </xf>
    <xf numFmtId="0" fontId="116" fillId="33" borderId="20" xfId="0" applyFont="1" applyFill="1" applyBorder="1" applyAlignment="1">
      <alignment/>
    </xf>
    <xf numFmtId="0" fontId="74" fillId="0" borderId="2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4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2" fontId="11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106" fillId="0" borderId="16" xfId="0" applyNumberFormat="1" applyFont="1" applyFill="1" applyBorder="1" applyAlignment="1">
      <alignment horizontal="center" vertical="center"/>
    </xf>
    <xf numFmtId="49" fontId="106" fillId="0" borderId="22" xfId="0" applyNumberFormat="1" applyFont="1" applyFill="1" applyBorder="1" applyAlignment="1">
      <alignment horizontal="center" vertical="center"/>
    </xf>
    <xf numFmtId="49" fontId="106" fillId="0" borderId="18" xfId="0" applyNumberFormat="1" applyFont="1" applyFill="1" applyBorder="1" applyAlignment="1">
      <alignment horizontal="center" vertical="center"/>
    </xf>
    <xf numFmtId="49" fontId="114" fillId="0" borderId="11" xfId="0" applyNumberFormat="1" applyFont="1" applyFill="1" applyBorder="1" applyAlignment="1">
      <alignment horizontal="center" vertical="center"/>
    </xf>
    <xf numFmtId="49" fontId="114" fillId="0" borderId="28" xfId="0" applyNumberFormat="1" applyFont="1" applyFill="1" applyBorder="1" applyAlignment="1">
      <alignment horizontal="center" vertical="center"/>
    </xf>
    <xf numFmtId="49" fontId="114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247650</xdr:rowOff>
    </xdr:from>
    <xdr:to>
      <xdr:col>2</xdr:col>
      <xdr:colOff>781050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247650" y="5048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9525</xdr:rowOff>
    </xdr:from>
    <xdr:to>
      <xdr:col>7</xdr:col>
      <xdr:colOff>457200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4143375" y="523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2</xdr:col>
      <xdr:colOff>914400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238125" y="43815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895350</xdr:colOff>
      <xdr:row>2</xdr:row>
      <xdr:rowOff>0</xdr:rowOff>
    </xdr:from>
    <xdr:to>
      <xdr:col>7</xdr:col>
      <xdr:colOff>942975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97205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247650</xdr:rowOff>
    </xdr:from>
    <xdr:to>
      <xdr:col>2</xdr:col>
      <xdr:colOff>714375</xdr:colOff>
      <xdr:row>1</xdr:row>
      <xdr:rowOff>247650</xdr:rowOff>
    </xdr:to>
    <xdr:sp>
      <xdr:nvSpPr>
        <xdr:cNvPr id="1" name="Straight Connector 3"/>
        <xdr:cNvSpPr>
          <a:spLocks/>
        </xdr:cNvSpPr>
      </xdr:nvSpPr>
      <xdr:spPr>
        <a:xfrm>
          <a:off x="180975" y="5048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810000" y="514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2</xdr:col>
      <xdr:colOff>657225</xdr:colOff>
      <xdr:row>1</xdr:row>
      <xdr:rowOff>209550</xdr:rowOff>
    </xdr:to>
    <xdr:sp>
      <xdr:nvSpPr>
        <xdr:cNvPr id="1" name="Straight Connector 4"/>
        <xdr:cNvSpPr>
          <a:spLocks/>
        </xdr:cNvSpPr>
      </xdr:nvSpPr>
      <xdr:spPr>
        <a:xfrm>
          <a:off x="352425" y="4286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</xdr:row>
      <xdr:rowOff>209550</xdr:rowOff>
    </xdr:from>
    <xdr:to>
      <xdr:col>7</xdr:col>
      <xdr:colOff>200025</xdr:colOff>
      <xdr:row>1</xdr:row>
      <xdr:rowOff>209550</xdr:rowOff>
    </xdr:to>
    <xdr:sp>
      <xdr:nvSpPr>
        <xdr:cNvPr id="2" name="Straight Connector 3"/>
        <xdr:cNvSpPr>
          <a:spLocks/>
        </xdr:cNvSpPr>
      </xdr:nvSpPr>
      <xdr:spPr>
        <a:xfrm>
          <a:off x="3486150" y="428625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1543050" cy="285750"/>
    <xdr:sp>
      <xdr:nvSpPr>
        <xdr:cNvPr id="1" name="imgAnh" descr="http://daotao.due.edu.vn/uploads/38K10/121121110103.bmp"/>
        <xdr:cNvSpPr>
          <a:spLocks noChangeAspect="1"/>
        </xdr:cNvSpPr>
      </xdr:nvSpPr>
      <xdr:spPr>
        <a:xfrm>
          <a:off x="922020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2" name="imgAnh" descr="http://daotao.due.edu.vn/uploads/38K04/121121104120.bmp"/>
        <xdr:cNvSpPr>
          <a:spLocks noChangeAspect="1"/>
        </xdr:cNvSpPr>
      </xdr:nvSpPr>
      <xdr:spPr>
        <a:xfrm>
          <a:off x="922020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295275" cy="285750"/>
    <xdr:sp>
      <xdr:nvSpPr>
        <xdr:cNvPr id="3" name="imgAnh" descr="http://daotao.due.edu.vn/uploads/38K02.1/121121302318.bmp"/>
        <xdr:cNvSpPr>
          <a:spLocks noChangeAspect="1"/>
        </xdr:cNvSpPr>
      </xdr:nvSpPr>
      <xdr:spPr>
        <a:xfrm>
          <a:off x="3248025" y="369189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173</xdr:row>
      <xdr:rowOff>0</xdr:rowOff>
    </xdr:from>
    <xdr:ext cx="1543050" cy="323850"/>
    <xdr:sp>
      <xdr:nvSpPr>
        <xdr:cNvPr id="4" name="imgAnh" descr="http://daotao.due.edu.vn/uploads/38K13/121121113187.bmp"/>
        <xdr:cNvSpPr>
          <a:spLocks noChangeAspect="1"/>
        </xdr:cNvSpPr>
      </xdr:nvSpPr>
      <xdr:spPr>
        <a:xfrm>
          <a:off x="9220200" y="36918900"/>
          <a:ext cx="1543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3448050</xdr:colOff>
      <xdr:row>173</xdr:row>
      <xdr:rowOff>0</xdr:rowOff>
    </xdr:from>
    <xdr:ext cx="1152525" cy="323850"/>
    <xdr:sp>
      <xdr:nvSpPr>
        <xdr:cNvPr id="5" name="imgAnh" descr="http://daotao.due.edu.vn/uploads/38K13/121121113187.bmp"/>
        <xdr:cNvSpPr>
          <a:spLocks noChangeAspect="1"/>
        </xdr:cNvSpPr>
      </xdr:nvSpPr>
      <xdr:spPr>
        <a:xfrm>
          <a:off x="9220200" y="36918900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6" name="imgAnh" descr="http://daotao.due.edu.vn/uploads/38K10/121121110103.bmp"/>
        <xdr:cNvSpPr>
          <a:spLocks noChangeAspect="1"/>
        </xdr:cNvSpPr>
      </xdr:nvSpPr>
      <xdr:spPr>
        <a:xfrm>
          <a:off x="9486900" y="19431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95275" cy="285750"/>
    <xdr:sp>
      <xdr:nvSpPr>
        <xdr:cNvPr id="7" name="imgAnh" descr="http://daotao.due.edu.vn/uploads/38K10/121121110106.bmp"/>
        <xdr:cNvSpPr>
          <a:spLocks noChangeAspect="1"/>
        </xdr:cNvSpPr>
      </xdr:nvSpPr>
      <xdr:spPr>
        <a:xfrm>
          <a:off x="9486900" y="21621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8" name="imgAnh" descr="http://daotao.due.edu.vn/uploads/38K04/121121104120.bmp"/>
        <xdr:cNvSpPr>
          <a:spLocks noChangeAspect="1"/>
        </xdr:cNvSpPr>
      </xdr:nvSpPr>
      <xdr:spPr>
        <a:xfrm>
          <a:off x="9486900" y="19431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295275" cy="323850"/>
    <xdr:sp>
      <xdr:nvSpPr>
        <xdr:cNvPr id="9" name="imgAnh" descr="http://daotao.due.edu.vn/uploads/38K13/121121113187.bmp"/>
        <xdr:cNvSpPr>
          <a:spLocks noChangeAspect="1"/>
        </xdr:cNvSpPr>
      </xdr:nvSpPr>
      <xdr:spPr>
        <a:xfrm>
          <a:off x="9486900" y="369189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295275" cy="323850"/>
    <xdr:sp>
      <xdr:nvSpPr>
        <xdr:cNvPr id="10" name="imgAnh" descr="http://daotao.due.edu.vn/uploads/38K13/121121113187.bmp"/>
        <xdr:cNvSpPr>
          <a:spLocks noChangeAspect="1"/>
        </xdr:cNvSpPr>
      </xdr:nvSpPr>
      <xdr:spPr>
        <a:xfrm>
          <a:off x="9486900" y="369189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295275" cy="323850"/>
    <xdr:sp>
      <xdr:nvSpPr>
        <xdr:cNvPr id="11" name="imgAnh" descr="http://daotao.due.edu.vn/uploads/38K13/121121113187.bmp"/>
        <xdr:cNvSpPr>
          <a:spLocks noChangeAspect="1"/>
        </xdr:cNvSpPr>
      </xdr:nvSpPr>
      <xdr:spPr>
        <a:xfrm>
          <a:off x="9486900" y="369189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295275" cy="32385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9486900" y="369189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3" name="imgAnh" descr="http://daotao.due.edu.vn/uploads/38K10/121121110103.bmp"/>
        <xdr:cNvSpPr>
          <a:spLocks noChangeAspect="1"/>
        </xdr:cNvSpPr>
      </xdr:nvSpPr>
      <xdr:spPr>
        <a:xfrm>
          <a:off x="922020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4" name="imgAnh" descr="http://daotao.due.edu.vn/uploads/38K04/121121104120.bmp"/>
        <xdr:cNvSpPr>
          <a:spLocks noChangeAspect="1"/>
        </xdr:cNvSpPr>
      </xdr:nvSpPr>
      <xdr:spPr>
        <a:xfrm>
          <a:off x="922020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295275" cy="314325"/>
    <xdr:sp>
      <xdr:nvSpPr>
        <xdr:cNvPr id="15" name="imgAnh" descr="http://daotao.due.edu.vn/uploads/38K02.1/121121302318.bmp"/>
        <xdr:cNvSpPr>
          <a:spLocks noChangeAspect="1"/>
        </xdr:cNvSpPr>
      </xdr:nvSpPr>
      <xdr:spPr>
        <a:xfrm>
          <a:off x="3248025" y="189452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179</xdr:row>
      <xdr:rowOff>0</xdr:rowOff>
    </xdr:from>
    <xdr:ext cx="1543050" cy="285750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220200" y="3826192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179</xdr:row>
      <xdr:rowOff>0</xdr:rowOff>
    </xdr:from>
    <xdr:ext cx="1543050" cy="285750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220200" y="3826192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295275" cy="285750"/>
    <xdr:sp>
      <xdr:nvSpPr>
        <xdr:cNvPr id="18" name="imgAnh" descr="http://daotao.due.edu.vn/uploads/38K10/121121110103.bmp"/>
        <xdr:cNvSpPr>
          <a:spLocks noChangeAspect="1"/>
        </xdr:cNvSpPr>
      </xdr:nvSpPr>
      <xdr:spPr>
        <a:xfrm>
          <a:off x="9486900" y="382619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295275" cy="285750"/>
    <xdr:sp>
      <xdr:nvSpPr>
        <xdr:cNvPr id="19" name="imgAnh" descr="http://daotao.due.edu.vn/uploads/38K04/121121104120.bmp"/>
        <xdr:cNvSpPr>
          <a:spLocks noChangeAspect="1"/>
        </xdr:cNvSpPr>
      </xdr:nvSpPr>
      <xdr:spPr>
        <a:xfrm>
          <a:off x="9486900" y="382619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95275" cy="314325"/>
    <xdr:sp>
      <xdr:nvSpPr>
        <xdr:cNvPr id="20" name="imgAnh" descr="http://daotao.due.edu.vn/uploads/38K02.1/121121302318.bmp"/>
        <xdr:cNvSpPr>
          <a:spLocks noChangeAspect="1"/>
        </xdr:cNvSpPr>
      </xdr:nvSpPr>
      <xdr:spPr>
        <a:xfrm>
          <a:off x="3248025" y="1576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0</xdr:rowOff>
    </xdr:from>
    <xdr:to>
      <xdr:col>6</xdr:col>
      <xdr:colOff>2209800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448300" y="466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238125" y="476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2</xdr:row>
      <xdr:rowOff>0</xdr:rowOff>
    </xdr:from>
    <xdr:to>
      <xdr:col>6</xdr:col>
      <xdr:colOff>2257425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5495925" y="466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238125" y="476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</xdr:row>
      <xdr:rowOff>228600</xdr:rowOff>
    </xdr:from>
    <xdr:to>
      <xdr:col>7</xdr:col>
      <xdr:colOff>1095375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4695825" y="447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228600</xdr:rowOff>
    </xdr:from>
    <xdr:to>
      <xdr:col>2</xdr:col>
      <xdr:colOff>485775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447675" y="447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504825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61975" y="438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1</xdr:row>
      <xdr:rowOff>200025</xdr:rowOff>
    </xdr:from>
    <xdr:to>
      <xdr:col>6</xdr:col>
      <xdr:colOff>495300</xdr:colOff>
      <xdr:row>1</xdr:row>
      <xdr:rowOff>200025</xdr:rowOff>
    </xdr:to>
    <xdr:sp>
      <xdr:nvSpPr>
        <xdr:cNvPr id="2" name="Straight Connector 4"/>
        <xdr:cNvSpPr>
          <a:spLocks/>
        </xdr:cNvSpPr>
      </xdr:nvSpPr>
      <xdr:spPr>
        <a:xfrm>
          <a:off x="3038475" y="4191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247650</xdr:rowOff>
    </xdr:from>
    <xdr:to>
      <xdr:col>2</xdr:col>
      <xdr:colOff>542925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342900" y="504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1104900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419475" y="514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thukyluat.vn/tim-kiem/?keyword=2405/Q%C4%90-TTg&amp;match=True&amp;area=2&amp;lan=1" TargetMode="External" /><Relationship Id="rId2" Type="http://schemas.openxmlformats.org/officeDocument/2006/relationships/hyperlink" Target="http://thukyluat.vn/tim-kiem/?keyword=2405/Q%C4%90-TTg&amp;match=True&amp;area=2&amp;lan=1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ukyluat.vn/tim-kiem/?keyword=2405/Q%C4%90-TTg&amp;match=True&amp;area=2&amp;lan=1" TargetMode="External" /><Relationship Id="rId2" Type="http://schemas.openxmlformats.org/officeDocument/2006/relationships/hyperlink" Target="http://thukyluat.vn/tim-kiem/?keyword=2405/Q%C4%90-TTg&amp;match=True&amp;area=2&amp;lan=1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G7" sqref="G7:G65"/>
    </sheetView>
  </sheetViews>
  <sheetFormatPr defaultColWidth="9.140625" defaultRowHeight="15"/>
  <cols>
    <col min="1" max="1" width="6.00390625" style="36" customWidth="1"/>
    <col min="2" max="2" width="9.00390625" style="38" bestFit="1" customWidth="1"/>
    <col min="3" max="3" width="15.421875" style="38" customWidth="1"/>
    <col min="4" max="4" width="19.421875" style="37" customWidth="1"/>
    <col min="5" max="5" width="8.140625" style="37" customWidth="1"/>
    <col min="6" max="6" width="11.7109375" style="38" customWidth="1"/>
    <col min="7" max="7" width="6.57421875" style="38" customWidth="1"/>
    <col min="8" max="8" width="21.28125" style="322" customWidth="1"/>
    <col min="9" max="9" width="8.421875" style="81" customWidth="1"/>
    <col min="10" max="16384" width="9.140625" style="36" customWidth="1"/>
  </cols>
  <sheetData>
    <row r="1" spans="1:9" s="65" customFormat="1" ht="20.25" customHeight="1">
      <c r="A1" s="77" t="s">
        <v>96</v>
      </c>
      <c r="B1" s="63"/>
      <c r="C1" s="63"/>
      <c r="E1" s="26" t="s">
        <v>543</v>
      </c>
      <c r="G1" s="16"/>
      <c r="H1" s="321"/>
      <c r="I1" s="80"/>
    </row>
    <row r="2" spans="1:6" ht="20.25" customHeight="1">
      <c r="A2" s="23" t="s">
        <v>958</v>
      </c>
      <c r="B2" s="40"/>
      <c r="C2" s="39"/>
      <c r="F2" s="142" t="s">
        <v>658</v>
      </c>
    </row>
    <row r="3" spans="1:9" s="53" customFormat="1" ht="31.5" customHeight="1">
      <c r="A3" s="785" t="s">
        <v>1208</v>
      </c>
      <c r="B3" s="785"/>
      <c r="C3" s="785"/>
      <c r="D3" s="785"/>
      <c r="E3" s="785"/>
      <c r="F3" s="785"/>
      <c r="G3" s="785"/>
      <c r="H3" s="785"/>
      <c r="I3" s="85"/>
    </row>
    <row r="4" spans="1:9" s="53" customFormat="1" ht="23.25" customHeight="1">
      <c r="A4" s="786" t="s">
        <v>1315</v>
      </c>
      <c r="B4" s="786"/>
      <c r="C4" s="786"/>
      <c r="D4" s="786"/>
      <c r="E4" s="786"/>
      <c r="F4" s="786"/>
      <c r="G4" s="786"/>
      <c r="H4" s="786"/>
      <c r="I4" s="85"/>
    </row>
    <row r="5" spans="1:9" s="22" customFormat="1" ht="21.75" customHeight="1">
      <c r="A5" s="787" t="s">
        <v>1312</v>
      </c>
      <c r="B5" s="787"/>
      <c r="C5" s="787"/>
      <c r="D5" s="787"/>
      <c r="E5" s="787"/>
      <c r="F5" s="787"/>
      <c r="G5" s="787"/>
      <c r="H5" s="787"/>
      <c r="I5" s="307"/>
    </row>
    <row r="6" spans="1:9" s="5" customFormat="1" ht="17.25" customHeight="1">
      <c r="A6" s="2" t="s">
        <v>0</v>
      </c>
      <c r="B6" s="2" t="s">
        <v>1</v>
      </c>
      <c r="C6" s="3" t="s">
        <v>2</v>
      </c>
      <c r="D6" s="2" t="s">
        <v>3</v>
      </c>
      <c r="E6" s="42" t="s">
        <v>4</v>
      </c>
      <c r="F6" s="4" t="s">
        <v>5</v>
      </c>
      <c r="G6" s="4" t="s">
        <v>99</v>
      </c>
      <c r="H6" s="323" t="s">
        <v>76</v>
      </c>
      <c r="I6" s="4" t="s">
        <v>319</v>
      </c>
    </row>
    <row r="7" spans="1:9" ht="15.75">
      <c r="A7" s="67">
        <v>1</v>
      </c>
      <c r="B7" s="352" t="s">
        <v>1114</v>
      </c>
      <c r="C7" s="353" t="s">
        <v>1193</v>
      </c>
      <c r="D7" s="354" t="s">
        <v>1005</v>
      </c>
      <c r="E7" s="355" t="s">
        <v>408</v>
      </c>
      <c r="F7" s="353" t="s">
        <v>1034</v>
      </c>
      <c r="G7" s="353"/>
      <c r="H7" s="449"/>
      <c r="I7" s="390"/>
    </row>
    <row r="8" spans="1:9" ht="15.75">
      <c r="A8" s="1">
        <v>2</v>
      </c>
      <c r="B8" s="345" t="s">
        <v>1114</v>
      </c>
      <c r="C8" s="346" t="s">
        <v>1194</v>
      </c>
      <c r="D8" s="349" t="s">
        <v>1008</v>
      </c>
      <c r="E8" s="350" t="s">
        <v>33</v>
      </c>
      <c r="F8" s="346" t="s">
        <v>1036</v>
      </c>
      <c r="G8" s="346"/>
      <c r="H8" s="450"/>
      <c r="I8" s="374"/>
    </row>
    <row r="9" spans="1:9" ht="15.75">
      <c r="A9" s="1">
        <v>3</v>
      </c>
      <c r="B9" s="345" t="s">
        <v>1159</v>
      </c>
      <c r="C9" s="346" t="s">
        <v>1192</v>
      </c>
      <c r="D9" s="349" t="s">
        <v>1006</v>
      </c>
      <c r="E9" s="350" t="s">
        <v>1007</v>
      </c>
      <c r="F9" s="346" t="s">
        <v>1035</v>
      </c>
      <c r="G9" s="346"/>
      <c r="H9" s="450"/>
      <c r="I9" s="374"/>
    </row>
    <row r="10" spans="1:9" ht="15.75">
      <c r="A10" s="1">
        <v>4</v>
      </c>
      <c r="B10" s="345" t="s">
        <v>1158</v>
      </c>
      <c r="C10" s="346" t="s">
        <v>1189</v>
      </c>
      <c r="D10" s="349" t="s">
        <v>20</v>
      </c>
      <c r="E10" s="350" t="s">
        <v>30</v>
      </c>
      <c r="F10" s="346" t="s">
        <v>1037</v>
      </c>
      <c r="G10" s="346"/>
      <c r="H10" s="450"/>
      <c r="I10" s="374"/>
    </row>
    <row r="11" spans="1:9" ht="15.75">
      <c r="A11" s="1">
        <v>5</v>
      </c>
      <c r="B11" s="345" t="s">
        <v>1158</v>
      </c>
      <c r="C11" s="346" t="s">
        <v>1190</v>
      </c>
      <c r="D11" s="349" t="s">
        <v>419</v>
      </c>
      <c r="E11" s="350" t="s">
        <v>13</v>
      </c>
      <c r="F11" s="346" t="s">
        <v>1191</v>
      </c>
      <c r="G11" s="346"/>
      <c r="H11" s="450"/>
      <c r="I11" s="374"/>
    </row>
    <row r="12" spans="1:9" ht="15.75">
      <c r="A12" s="1">
        <v>6</v>
      </c>
      <c r="B12" s="345" t="s">
        <v>1157</v>
      </c>
      <c r="C12" s="346" t="s">
        <v>1188</v>
      </c>
      <c r="D12" s="349" t="s">
        <v>1012</v>
      </c>
      <c r="E12" s="350" t="s">
        <v>13</v>
      </c>
      <c r="F12" s="346" t="s">
        <v>1041</v>
      </c>
      <c r="G12" s="346"/>
      <c r="H12" s="450"/>
      <c r="I12" s="374"/>
    </row>
    <row r="13" spans="1:9" ht="15.75">
      <c r="A13" s="1">
        <v>7</v>
      </c>
      <c r="B13" s="345" t="s">
        <v>1156</v>
      </c>
      <c r="C13" s="346" t="s">
        <v>1187</v>
      </c>
      <c r="D13" s="349" t="s">
        <v>1011</v>
      </c>
      <c r="E13" s="350" t="s">
        <v>641</v>
      </c>
      <c r="F13" s="346" t="s">
        <v>1040</v>
      </c>
      <c r="G13" s="346"/>
      <c r="H13" s="450"/>
      <c r="I13" s="374"/>
    </row>
    <row r="14" spans="1:9" ht="15.75">
      <c r="A14" s="1">
        <v>8</v>
      </c>
      <c r="B14" s="345" t="s">
        <v>1155</v>
      </c>
      <c r="C14" s="346" t="s">
        <v>1185</v>
      </c>
      <c r="D14" s="349" t="s">
        <v>1009</v>
      </c>
      <c r="E14" s="350" t="s">
        <v>60</v>
      </c>
      <c r="F14" s="346" t="s">
        <v>1038</v>
      </c>
      <c r="G14" s="346"/>
      <c r="H14" s="450"/>
      <c r="I14" s="374"/>
    </row>
    <row r="15" spans="1:9" ht="15.75">
      <c r="A15" s="1">
        <v>9</v>
      </c>
      <c r="B15" s="345" t="s">
        <v>1155</v>
      </c>
      <c r="C15" s="346" t="s">
        <v>1186</v>
      </c>
      <c r="D15" s="349" t="s">
        <v>1010</v>
      </c>
      <c r="E15" s="350" t="s">
        <v>892</v>
      </c>
      <c r="F15" s="346" t="s">
        <v>1039</v>
      </c>
      <c r="G15" s="346"/>
      <c r="H15" s="450"/>
      <c r="I15" s="374"/>
    </row>
    <row r="16" spans="1:9" ht="15.75">
      <c r="A16" s="1">
        <v>10</v>
      </c>
      <c r="B16" s="345" t="s">
        <v>1154</v>
      </c>
      <c r="C16" s="346" t="s">
        <v>1184</v>
      </c>
      <c r="D16" s="349" t="s">
        <v>522</v>
      </c>
      <c r="E16" s="350" t="s">
        <v>57</v>
      </c>
      <c r="F16" s="346" t="s">
        <v>1042</v>
      </c>
      <c r="G16" s="346"/>
      <c r="H16" s="450"/>
      <c r="I16" s="374"/>
    </row>
    <row r="17" spans="1:9" ht="15.75">
      <c r="A17" s="1">
        <v>11</v>
      </c>
      <c r="B17" s="345" t="s">
        <v>1153</v>
      </c>
      <c r="C17" s="388">
        <v>191121006224</v>
      </c>
      <c r="D17" s="361" t="s">
        <v>1014</v>
      </c>
      <c r="E17" s="362" t="s">
        <v>46</v>
      </c>
      <c r="F17" s="426" t="s">
        <v>1044</v>
      </c>
      <c r="G17" s="346"/>
      <c r="H17" s="450"/>
      <c r="I17" s="374"/>
    </row>
    <row r="18" spans="1:9" ht="15.75">
      <c r="A18" s="1">
        <v>12</v>
      </c>
      <c r="B18" s="345" t="s">
        <v>1153</v>
      </c>
      <c r="C18" s="346" t="s">
        <v>1183</v>
      </c>
      <c r="D18" s="349" t="s">
        <v>849</v>
      </c>
      <c r="E18" s="350" t="s">
        <v>46</v>
      </c>
      <c r="F18" s="346" t="s">
        <v>1045</v>
      </c>
      <c r="G18" s="346"/>
      <c r="H18" s="450"/>
      <c r="I18" s="374"/>
    </row>
    <row r="19" spans="1:9" s="533" customFormat="1" ht="15.75">
      <c r="A19" s="70">
        <v>13</v>
      </c>
      <c r="B19" s="221" t="s">
        <v>1153</v>
      </c>
      <c r="C19" s="222" t="s">
        <v>1286</v>
      </c>
      <c r="D19" s="223" t="s">
        <v>1287</v>
      </c>
      <c r="E19" s="224" t="s">
        <v>103</v>
      </c>
      <c r="F19" s="222" t="s">
        <v>1288</v>
      </c>
      <c r="G19" s="222"/>
      <c r="H19" s="450"/>
      <c r="I19" s="374"/>
    </row>
    <row r="20" spans="1:9" ht="15.75">
      <c r="A20" s="1">
        <v>14</v>
      </c>
      <c r="B20" s="345" t="s">
        <v>1106</v>
      </c>
      <c r="C20" s="346" t="s">
        <v>1181</v>
      </c>
      <c r="D20" s="349" t="s">
        <v>1015</v>
      </c>
      <c r="E20" s="350" t="s">
        <v>73</v>
      </c>
      <c r="F20" s="346" t="s">
        <v>1046</v>
      </c>
      <c r="G20" s="346"/>
      <c r="H20" s="450"/>
      <c r="I20" s="374"/>
    </row>
    <row r="21" spans="1:9" ht="15.75">
      <c r="A21" s="1">
        <v>15</v>
      </c>
      <c r="B21" s="345" t="s">
        <v>1098</v>
      </c>
      <c r="C21" s="346" t="s">
        <v>1180</v>
      </c>
      <c r="D21" s="349" t="s">
        <v>1013</v>
      </c>
      <c r="E21" s="350" t="s">
        <v>21</v>
      </c>
      <c r="F21" s="346" t="s">
        <v>1043</v>
      </c>
      <c r="G21" s="346"/>
      <c r="H21" s="450"/>
      <c r="I21" s="374"/>
    </row>
    <row r="22" spans="1:9" ht="15.75">
      <c r="A22" s="1">
        <v>16</v>
      </c>
      <c r="B22" s="345" t="s">
        <v>1311</v>
      </c>
      <c r="C22" s="346" t="s">
        <v>1209</v>
      </c>
      <c r="D22" s="361" t="s">
        <v>1016</v>
      </c>
      <c r="E22" s="362" t="s">
        <v>241</v>
      </c>
      <c r="F22" s="426" t="s">
        <v>1047</v>
      </c>
      <c r="G22" s="346"/>
      <c r="H22" s="450"/>
      <c r="I22" s="374"/>
    </row>
    <row r="23" spans="1:9" ht="15.75">
      <c r="A23" s="1">
        <v>17</v>
      </c>
      <c r="B23" s="221" t="s">
        <v>1236</v>
      </c>
      <c r="C23" s="222" t="s">
        <v>1237</v>
      </c>
      <c r="D23" s="223" t="s">
        <v>1238</v>
      </c>
      <c r="E23" s="224" t="s">
        <v>1239</v>
      </c>
      <c r="F23" s="222" t="s">
        <v>1240</v>
      </c>
      <c r="G23" s="222"/>
      <c r="H23" s="153"/>
      <c r="I23" s="374"/>
    </row>
    <row r="24" spans="1:9" ht="15.75">
      <c r="A24" s="1">
        <v>18</v>
      </c>
      <c r="B24" s="221" t="s">
        <v>1236</v>
      </c>
      <c r="C24" s="222" t="s">
        <v>1241</v>
      </c>
      <c r="D24" s="223" t="s">
        <v>1242</v>
      </c>
      <c r="E24" s="224" t="s">
        <v>37</v>
      </c>
      <c r="F24" s="222" t="s">
        <v>1243</v>
      </c>
      <c r="G24" s="222"/>
      <c r="H24" s="153"/>
      <c r="I24" s="374"/>
    </row>
    <row r="25" spans="1:9" ht="15.75">
      <c r="A25" s="1">
        <v>19</v>
      </c>
      <c r="B25" s="221" t="s">
        <v>1236</v>
      </c>
      <c r="C25" s="222" t="s">
        <v>1248</v>
      </c>
      <c r="D25" s="223" t="s">
        <v>1249</v>
      </c>
      <c r="E25" s="224" t="s">
        <v>892</v>
      </c>
      <c r="F25" s="222" t="s">
        <v>1250</v>
      </c>
      <c r="G25" s="222"/>
      <c r="H25" s="153"/>
      <c r="I25" s="374"/>
    </row>
    <row r="26" spans="1:9" ht="15.75">
      <c r="A26" s="1">
        <v>20</v>
      </c>
      <c r="B26" s="221" t="s">
        <v>1236</v>
      </c>
      <c r="C26" s="222" t="s">
        <v>1251</v>
      </c>
      <c r="D26" s="223" t="s">
        <v>1067</v>
      </c>
      <c r="E26" s="224" t="s">
        <v>1252</v>
      </c>
      <c r="F26" s="222" t="s">
        <v>1253</v>
      </c>
      <c r="G26" s="222"/>
      <c r="H26" s="153"/>
      <c r="I26" s="374"/>
    </row>
    <row r="27" spans="1:9" ht="15.75">
      <c r="A27" s="1">
        <v>21</v>
      </c>
      <c r="B27" s="221" t="s">
        <v>1236</v>
      </c>
      <c r="C27" s="222" t="s">
        <v>1254</v>
      </c>
      <c r="D27" s="223" t="s">
        <v>1255</v>
      </c>
      <c r="E27" s="224" t="s">
        <v>1256</v>
      </c>
      <c r="F27" s="222" t="s">
        <v>1257</v>
      </c>
      <c r="G27" s="222"/>
      <c r="H27" s="153"/>
      <c r="I27" s="374"/>
    </row>
    <row r="28" spans="1:9" ht="15.75">
      <c r="A28" s="1">
        <v>22</v>
      </c>
      <c r="B28" s="221" t="s">
        <v>1236</v>
      </c>
      <c r="C28" s="222" t="s">
        <v>1258</v>
      </c>
      <c r="D28" s="223" t="s">
        <v>522</v>
      </c>
      <c r="E28" s="224" t="s">
        <v>1259</v>
      </c>
      <c r="F28" s="222" t="s">
        <v>1053</v>
      </c>
      <c r="G28" s="222"/>
      <c r="H28" s="153"/>
      <c r="I28" s="374"/>
    </row>
    <row r="29" spans="1:9" ht="15.75">
      <c r="A29" s="1">
        <v>23</v>
      </c>
      <c r="B29" s="221" t="s">
        <v>1236</v>
      </c>
      <c r="C29" s="222" t="s">
        <v>1260</v>
      </c>
      <c r="D29" s="223" t="s">
        <v>1261</v>
      </c>
      <c r="E29" s="224" t="s">
        <v>69</v>
      </c>
      <c r="F29" s="222" t="s">
        <v>1262</v>
      </c>
      <c r="G29" s="222"/>
      <c r="H29" s="153"/>
      <c r="I29" s="374"/>
    </row>
    <row r="30" spans="1:9" ht="15.75">
      <c r="A30" s="1">
        <v>24</v>
      </c>
      <c r="B30" s="221" t="s">
        <v>1236</v>
      </c>
      <c r="C30" s="222" t="s">
        <v>1263</v>
      </c>
      <c r="D30" s="223" t="s">
        <v>38</v>
      </c>
      <c r="E30" s="224" t="s">
        <v>1264</v>
      </c>
      <c r="F30" s="222" t="s">
        <v>1265</v>
      </c>
      <c r="G30" s="222"/>
      <c r="H30" s="153"/>
      <c r="I30" s="374"/>
    </row>
    <row r="31" spans="1:9" ht="15.75">
      <c r="A31" s="1">
        <v>25</v>
      </c>
      <c r="B31" s="221" t="s">
        <v>1236</v>
      </c>
      <c r="C31" s="222" t="s">
        <v>1266</v>
      </c>
      <c r="D31" s="223" t="s">
        <v>1267</v>
      </c>
      <c r="E31" s="224" t="s">
        <v>210</v>
      </c>
      <c r="F31" s="222" t="s">
        <v>1268</v>
      </c>
      <c r="G31" s="222"/>
      <c r="H31" s="153"/>
      <c r="I31" s="374"/>
    </row>
    <row r="32" spans="1:9" ht="15.75">
      <c r="A32" s="1">
        <v>26</v>
      </c>
      <c r="B32" s="345" t="s">
        <v>1152</v>
      </c>
      <c r="C32" s="346" t="s">
        <v>1178</v>
      </c>
      <c r="D32" s="349" t="s">
        <v>1017</v>
      </c>
      <c r="E32" s="350" t="s">
        <v>6</v>
      </c>
      <c r="F32" s="346" t="s">
        <v>1048</v>
      </c>
      <c r="G32" s="346"/>
      <c r="H32" s="450"/>
      <c r="I32" s="374"/>
    </row>
    <row r="33" spans="1:9" ht="15.75">
      <c r="A33" s="1">
        <v>27</v>
      </c>
      <c r="B33" s="345" t="s">
        <v>1152</v>
      </c>
      <c r="C33" s="346" t="s">
        <v>1179</v>
      </c>
      <c r="D33" s="349" t="s">
        <v>1018</v>
      </c>
      <c r="E33" s="350" t="s">
        <v>1019</v>
      </c>
      <c r="F33" s="346" t="s">
        <v>1049</v>
      </c>
      <c r="G33" s="346"/>
      <c r="H33" s="450"/>
      <c r="I33" s="374"/>
    </row>
    <row r="34" spans="1:9" ht="15.75">
      <c r="A34" s="1">
        <v>28</v>
      </c>
      <c r="B34" s="345" t="s">
        <v>1107</v>
      </c>
      <c r="C34" s="388">
        <v>191123012230</v>
      </c>
      <c r="D34" s="361" t="s">
        <v>1195</v>
      </c>
      <c r="E34" s="362" t="s">
        <v>347</v>
      </c>
      <c r="F34" s="426" t="s">
        <v>1196</v>
      </c>
      <c r="G34" s="256"/>
      <c r="H34" s="450"/>
      <c r="I34" s="374"/>
    </row>
    <row r="35" spans="1:9" ht="15.75">
      <c r="A35" s="1">
        <v>29</v>
      </c>
      <c r="B35" s="345" t="s">
        <v>1122</v>
      </c>
      <c r="C35" s="346" t="s">
        <v>1177</v>
      </c>
      <c r="D35" s="349" t="s">
        <v>1020</v>
      </c>
      <c r="E35" s="350" t="s">
        <v>42</v>
      </c>
      <c r="F35" s="346" t="s">
        <v>1050</v>
      </c>
      <c r="G35" s="346"/>
      <c r="H35" s="450"/>
      <c r="I35" s="374"/>
    </row>
    <row r="36" spans="1:9" ht="15.75">
      <c r="A36" s="1">
        <v>30</v>
      </c>
      <c r="B36" s="345" t="s">
        <v>1077</v>
      </c>
      <c r="C36" s="346" t="s">
        <v>1175</v>
      </c>
      <c r="D36" s="349" t="s">
        <v>1021</v>
      </c>
      <c r="E36" s="350" t="s">
        <v>824</v>
      </c>
      <c r="F36" s="346" t="s">
        <v>1051</v>
      </c>
      <c r="G36" s="346"/>
      <c r="H36" s="450"/>
      <c r="I36" s="374"/>
    </row>
    <row r="37" spans="1:9" ht="15.75">
      <c r="A37" s="1">
        <v>31</v>
      </c>
      <c r="B37" s="345" t="s">
        <v>1077</v>
      </c>
      <c r="C37" s="346" t="s">
        <v>1176</v>
      </c>
      <c r="D37" s="349" t="s">
        <v>1022</v>
      </c>
      <c r="E37" s="350" t="s">
        <v>61</v>
      </c>
      <c r="F37" s="346" t="s">
        <v>1052</v>
      </c>
      <c r="G37" s="346"/>
      <c r="H37" s="450"/>
      <c r="I37" s="374"/>
    </row>
    <row r="38" spans="1:9" ht="15.75">
      <c r="A38" s="1">
        <v>32</v>
      </c>
      <c r="B38" s="345" t="s">
        <v>1151</v>
      </c>
      <c r="C38" s="346" t="s">
        <v>1174</v>
      </c>
      <c r="D38" s="349" t="s">
        <v>1024</v>
      </c>
      <c r="E38" s="350" t="s">
        <v>33</v>
      </c>
      <c r="F38" s="346" t="s">
        <v>1055</v>
      </c>
      <c r="G38" s="346"/>
      <c r="H38" s="450"/>
      <c r="I38" s="374"/>
    </row>
    <row r="39" spans="1:9" ht="15.75">
      <c r="A39" s="1">
        <v>33</v>
      </c>
      <c r="B39" s="345" t="s">
        <v>1150</v>
      </c>
      <c r="C39" s="346" t="s">
        <v>1173</v>
      </c>
      <c r="D39" s="349" t="s">
        <v>642</v>
      </c>
      <c r="E39" s="350" t="s">
        <v>57</v>
      </c>
      <c r="F39" s="346" t="s">
        <v>1054</v>
      </c>
      <c r="G39" s="346"/>
      <c r="H39" s="450"/>
      <c r="I39" s="374"/>
    </row>
    <row r="40" spans="1:9" ht="15.75">
      <c r="A40" s="1">
        <v>34</v>
      </c>
      <c r="B40" s="345" t="s">
        <v>1149</v>
      </c>
      <c r="C40" s="346" t="s">
        <v>1172</v>
      </c>
      <c r="D40" s="349" t="s">
        <v>849</v>
      </c>
      <c r="E40" s="350" t="s">
        <v>1023</v>
      </c>
      <c r="F40" s="346" t="s">
        <v>1053</v>
      </c>
      <c r="G40" s="346"/>
      <c r="H40" s="450"/>
      <c r="I40" s="374"/>
    </row>
    <row r="41" spans="1:9" ht="15.75">
      <c r="A41" s="1">
        <v>35</v>
      </c>
      <c r="B41" s="345" t="s">
        <v>1078</v>
      </c>
      <c r="C41" s="346" t="s">
        <v>1171</v>
      </c>
      <c r="D41" s="349" t="s">
        <v>1025</v>
      </c>
      <c r="E41" s="350" t="s">
        <v>16</v>
      </c>
      <c r="F41" s="346" t="s">
        <v>1056</v>
      </c>
      <c r="G41" s="346"/>
      <c r="H41" s="450"/>
      <c r="I41" s="374"/>
    </row>
    <row r="42" spans="1:9" ht="15.75">
      <c r="A42" s="1">
        <v>36</v>
      </c>
      <c r="B42" s="345" t="s">
        <v>1079</v>
      </c>
      <c r="C42" s="346" t="s">
        <v>1170</v>
      </c>
      <c r="D42" s="349" t="s">
        <v>1026</v>
      </c>
      <c r="E42" s="350" t="s">
        <v>640</v>
      </c>
      <c r="F42" s="346" t="s">
        <v>1057</v>
      </c>
      <c r="G42" s="346"/>
      <c r="H42" s="450"/>
      <c r="I42" s="374"/>
    </row>
    <row r="43" spans="1:9" ht="15.75">
      <c r="A43" s="1">
        <v>37</v>
      </c>
      <c r="B43" s="345" t="s">
        <v>1080</v>
      </c>
      <c r="C43" s="346" t="s">
        <v>1169</v>
      </c>
      <c r="D43" s="349" t="s">
        <v>1027</v>
      </c>
      <c r="E43" s="350" t="s">
        <v>1028</v>
      </c>
      <c r="F43" s="346" t="s">
        <v>1058</v>
      </c>
      <c r="G43" s="346"/>
      <c r="H43" s="450"/>
      <c r="I43" s="374"/>
    </row>
    <row r="44" spans="1:9" ht="15.75">
      <c r="A44" s="1">
        <v>38</v>
      </c>
      <c r="B44" s="345" t="s">
        <v>1148</v>
      </c>
      <c r="C44" s="346" t="s">
        <v>1168</v>
      </c>
      <c r="D44" s="349" t="s">
        <v>1030</v>
      </c>
      <c r="E44" s="350" t="s">
        <v>103</v>
      </c>
      <c r="F44" s="346" t="s">
        <v>1060</v>
      </c>
      <c r="G44" s="346"/>
      <c r="H44" s="450"/>
      <c r="I44" s="374"/>
    </row>
    <row r="45" spans="1:9" ht="15.75">
      <c r="A45" s="1">
        <v>39</v>
      </c>
      <c r="B45" s="345" t="s">
        <v>1147</v>
      </c>
      <c r="C45" s="346" t="s">
        <v>1167</v>
      </c>
      <c r="D45" s="349" t="s">
        <v>1029</v>
      </c>
      <c r="E45" s="350" t="s">
        <v>352</v>
      </c>
      <c r="F45" s="346" t="s">
        <v>1059</v>
      </c>
      <c r="G45" s="346"/>
      <c r="H45" s="450"/>
      <c r="I45" s="374"/>
    </row>
    <row r="46" spans="1:9" ht="15.75">
      <c r="A46" s="1">
        <v>40</v>
      </c>
      <c r="B46" s="345" t="s">
        <v>1066</v>
      </c>
      <c r="C46" s="346" t="s">
        <v>1164</v>
      </c>
      <c r="D46" s="349" t="s">
        <v>1165</v>
      </c>
      <c r="E46" s="350" t="s">
        <v>314</v>
      </c>
      <c r="F46" s="346" t="s">
        <v>1166</v>
      </c>
      <c r="G46" s="346"/>
      <c r="H46" s="153"/>
      <c r="I46" s="374"/>
    </row>
    <row r="47" spans="1:9" ht="15.75">
      <c r="A47" s="1">
        <v>41</v>
      </c>
      <c r="B47" s="345" t="s">
        <v>1146</v>
      </c>
      <c r="C47" s="346" t="s">
        <v>1163</v>
      </c>
      <c r="D47" s="349" t="s">
        <v>12</v>
      </c>
      <c r="E47" s="350" t="s">
        <v>55</v>
      </c>
      <c r="F47" s="346" t="s">
        <v>1061</v>
      </c>
      <c r="G47" s="346"/>
      <c r="H47" s="450"/>
      <c r="I47" s="374"/>
    </row>
    <row r="48" spans="1:10" s="533" customFormat="1" ht="15.75">
      <c r="A48" s="70">
        <v>42</v>
      </c>
      <c r="B48" s="221" t="s">
        <v>1300</v>
      </c>
      <c r="C48" s="222" t="s">
        <v>1301</v>
      </c>
      <c r="D48" s="223" t="s">
        <v>1302</v>
      </c>
      <c r="E48" s="224" t="s">
        <v>9</v>
      </c>
      <c r="F48" s="222" t="s">
        <v>1303</v>
      </c>
      <c r="G48" s="222"/>
      <c r="H48" s="450"/>
      <c r="I48" s="374"/>
      <c r="J48" s="374"/>
    </row>
    <row r="49" spans="1:9" ht="15.75">
      <c r="A49" s="1">
        <v>43</v>
      </c>
      <c r="B49" s="345" t="s">
        <v>1081</v>
      </c>
      <c r="C49" s="346" t="s">
        <v>1160</v>
      </c>
      <c r="D49" s="349" t="s">
        <v>1031</v>
      </c>
      <c r="E49" s="350" t="s">
        <v>57</v>
      </c>
      <c r="F49" s="346" t="s">
        <v>1062</v>
      </c>
      <c r="G49" s="346"/>
      <c r="H49" s="450"/>
      <c r="I49" s="374"/>
    </row>
    <row r="50" spans="1:9" ht="15.75">
      <c r="A50" s="1">
        <v>44</v>
      </c>
      <c r="B50" s="345" t="s">
        <v>1081</v>
      </c>
      <c r="C50" s="346" t="s">
        <v>1161</v>
      </c>
      <c r="D50" s="349" t="s">
        <v>1032</v>
      </c>
      <c r="E50" s="350" t="s">
        <v>30</v>
      </c>
      <c r="F50" s="346" t="s">
        <v>1063</v>
      </c>
      <c r="G50" s="346"/>
      <c r="H50" s="450"/>
      <c r="I50" s="374"/>
    </row>
    <row r="51" spans="1:9" ht="15.75">
      <c r="A51" s="1">
        <v>45</v>
      </c>
      <c r="B51" s="347" t="s">
        <v>1081</v>
      </c>
      <c r="C51" s="348" t="s">
        <v>1162</v>
      </c>
      <c r="D51" s="356" t="s">
        <v>1033</v>
      </c>
      <c r="E51" s="357" t="s">
        <v>54</v>
      </c>
      <c r="F51" s="348" t="s">
        <v>1064</v>
      </c>
      <c r="G51" s="348"/>
      <c r="H51" s="451"/>
      <c r="I51" s="399"/>
    </row>
    <row r="52" ht="15.75">
      <c r="A52" s="117" t="s">
        <v>1333</v>
      </c>
    </row>
    <row r="72" spans="1:9" ht="15.75">
      <c r="A72" s="38"/>
      <c r="C72" s="37"/>
      <c r="E72" s="38"/>
      <c r="H72" s="452"/>
      <c r="I72" s="37"/>
    </row>
    <row r="94" spans="1:9" ht="15.75">
      <c r="A94" s="1">
        <v>63</v>
      </c>
      <c r="B94" s="245" t="s">
        <v>857</v>
      </c>
      <c r="C94" s="243">
        <v>181121927107</v>
      </c>
      <c r="D94" s="249" t="s">
        <v>858</v>
      </c>
      <c r="E94" s="250" t="s">
        <v>32</v>
      </c>
      <c r="F94" s="257">
        <v>36806</v>
      </c>
      <c r="G94" s="318" t="s">
        <v>859</v>
      </c>
      <c r="H94" s="453" t="s">
        <v>643</v>
      </c>
      <c r="I94" s="246"/>
    </row>
    <row r="96" spans="1:9" ht="15.75">
      <c r="A96" s="1">
        <v>51</v>
      </c>
      <c r="B96" s="70" t="s">
        <v>837</v>
      </c>
      <c r="C96" s="232">
        <v>181121723224</v>
      </c>
      <c r="D96" s="233" t="s">
        <v>838</v>
      </c>
      <c r="E96" s="234" t="s">
        <v>839</v>
      </c>
      <c r="F96" s="256">
        <v>36877</v>
      </c>
      <c r="G96" s="256" t="s">
        <v>7</v>
      </c>
      <c r="H96" s="153" t="s">
        <v>27</v>
      </c>
      <c r="I96" s="244" t="s">
        <v>982</v>
      </c>
    </row>
    <row r="99" spans="1:9" ht="15.75">
      <c r="A99" s="1">
        <v>19</v>
      </c>
      <c r="B99" s="221" t="s">
        <v>1236</v>
      </c>
      <c r="C99" s="222" t="s">
        <v>1244</v>
      </c>
      <c r="D99" s="223" t="s">
        <v>1245</v>
      </c>
      <c r="E99" s="224" t="s">
        <v>1246</v>
      </c>
      <c r="F99" s="222" t="s">
        <v>1247</v>
      </c>
      <c r="G99" s="222" t="s">
        <v>7</v>
      </c>
      <c r="H99" s="153" t="s">
        <v>533</v>
      </c>
      <c r="I99" s="472" t="s">
        <v>1279</v>
      </c>
    </row>
    <row r="100" spans="1:9" ht="15.75">
      <c r="A100" s="1">
        <v>14</v>
      </c>
      <c r="B100" s="345" t="s">
        <v>1106</v>
      </c>
      <c r="C100" s="346" t="s">
        <v>1182</v>
      </c>
      <c r="D100" s="349" t="s">
        <v>1075</v>
      </c>
      <c r="E100" s="350" t="s">
        <v>283</v>
      </c>
      <c r="F100" s="346" t="s">
        <v>1076</v>
      </c>
      <c r="G100" s="256" t="s">
        <v>98</v>
      </c>
      <c r="H100" s="450" t="s">
        <v>977</v>
      </c>
      <c r="I100" s="472" t="s">
        <v>1306</v>
      </c>
    </row>
    <row r="101" spans="1:9" ht="15.75">
      <c r="A101" s="1"/>
      <c r="B101" s="345" t="s">
        <v>1300</v>
      </c>
      <c r="C101" s="346" t="s">
        <v>1301</v>
      </c>
      <c r="D101" s="349" t="s">
        <v>1302</v>
      </c>
      <c r="E101" s="350" t="s">
        <v>9</v>
      </c>
      <c r="F101" s="346" t="s">
        <v>1303</v>
      </c>
      <c r="G101" s="346" t="s">
        <v>7</v>
      </c>
      <c r="H101" s="450" t="s">
        <v>1304</v>
      </c>
      <c r="I101" s="374" t="s">
        <v>1307</v>
      </c>
    </row>
    <row r="102" spans="1:10" s="458" customFormat="1" ht="15.75">
      <c r="A102" s="1">
        <v>13</v>
      </c>
      <c r="B102" s="434" t="s">
        <v>1153</v>
      </c>
      <c r="C102" s="437" t="s">
        <v>1286</v>
      </c>
      <c r="D102" s="454" t="s">
        <v>1287</v>
      </c>
      <c r="E102" s="455" t="s">
        <v>103</v>
      </c>
      <c r="F102" s="437" t="s">
        <v>1288</v>
      </c>
      <c r="G102" s="437" t="s">
        <v>7</v>
      </c>
      <c r="H102" s="456" t="s">
        <v>1290</v>
      </c>
      <c r="I102" s="457"/>
      <c r="J102" s="458" t="s">
        <v>1289</v>
      </c>
    </row>
  </sheetData>
  <sheetProtection/>
  <mergeCells count="3">
    <mergeCell ref="A3:H3"/>
    <mergeCell ref="A4:H4"/>
    <mergeCell ref="A5:H5"/>
  </mergeCells>
  <printOptions/>
  <pageMargins left="0.32" right="0.28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00390625" style="52" customWidth="1"/>
    <col min="2" max="2" width="14.28125" style="52" customWidth="1"/>
    <col min="3" max="3" width="16.57421875" style="51" customWidth="1"/>
    <col min="4" max="4" width="18.00390625" style="50" customWidth="1"/>
    <col min="5" max="5" width="8.140625" style="50" customWidth="1"/>
    <col min="6" max="6" width="14.8515625" style="52" customWidth="1"/>
    <col min="7" max="7" width="8.57421875" style="51" customWidth="1"/>
    <col min="8" max="8" width="49.421875" style="52" customWidth="1"/>
    <col min="9" max="9" width="28.57421875" style="52" bestFit="1" customWidth="1"/>
    <col min="10" max="10" width="8.140625" style="12" bestFit="1" customWidth="1"/>
    <col min="11" max="12" width="5.140625" style="52" customWidth="1"/>
    <col min="13" max="16384" width="9.140625" style="52" customWidth="1"/>
  </cols>
  <sheetData>
    <row r="1" spans="1:8" s="142" customFormat="1" ht="17.25" customHeight="1">
      <c r="A1" s="584" t="s">
        <v>1401</v>
      </c>
      <c r="B1" s="585"/>
      <c r="C1" s="585"/>
      <c r="D1" s="789" t="s">
        <v>543</v>
      </c>
      <c r="E1" s="789"/>
      <c r="F1" s="789"/>
      <c r="G1" s="789"/>
      <c r="H1" s="789"/>
    </row>
    <row r="2" spans="1:8" s="53" customFormat="1" ht="18.75">
      <c r="A2" s="304" t="s">
        <v>1404</v>
      </c>
      <c r="B2" s="586"/>
      <c r="C2" s="586"/>
      <c r="D2" s="786" t="s">
        <v>1403</v>
      </c>
      <c r="E2" s="786"/>
      <c r="F2" s="786"/>
      <c r="G2" s="786"/>
      <c r="H2" s="786"/>
    </row>
    <row r="3" spans="1:6" ht="16.5">
      <c r="A3" s="23"/>
      <c r="B3" s="13"/>
      <c r="C3" s="13"/>
      <c r="D3" s="24"/>
      <c r="F3" s="51"/>
    </row>
    <row r="4" spans="1:8" s="53" customFormat="1" ht="22.5" customHeight="1">
      <c r="A4" s="786" t="s">
        <v>1396</v>
      </c>
      <c r="B4" s="786"/>
      <c r="C4" s="786"/>
      <c r="D4" s="786"/>
      <c r="E4" s="786"/>
      <c r="F4" s="786"/>
      <c r="G4" s="786"/>
      <c r="H4" s="786"/>
    </row>
    <row r="5" spans="1:8" s="53" customFormat="1" ht="22.5" customHeight="1">
      <c r="A5" s="786" t="s">
        <v>1397</v>
      </c>
      <c r="B5" s="786"/>
      <c r="C5" s="786"/>
      <c r="D5" s="786"/>
      <c r="E5" s="786"/>
      <c r="F5" s="786"/>
      <c r="G5" s="786"/>
      <c r="H5" s="786"/>
    </row>
    <row r="6" spans="1:11" s="22" customFormat="1" ht="22.5" customHeight="1">
      <c r="A6" s="828" t="s">
        <v>1398</v>
      </c>
      <c r="B6" s="828"/>
      <c r="C6" s="828"/>
      <c r="D6" s="828"/>
      <c r="E6" s="828"/>
      <c r="F6" s="828"/>
      <c r="G6" s="828"/>
      <c r="H6" s="828"/>
      <c r="I6" s="307"/>
      <c r="J6" s="307"/>
      <c r="K6" s="307"/>
    </row>
    <row r="7" spans="1:9" s="598" customFormat="1" ht="24.75" customHeight="1">
      <c r="A7" s="616" t="s">
        <v>0</v>
      </c>
      <c r="B7" s="616" t="s">
        <v>1</v>
      </c>
      <c r="C7" s="617" t="s">
        <v>2</v>
      </c>
      <c r="D7" s="618" t="s">
        <v>3</v>
      </c>
      <c r="E7" s="619" t="s">
        <v>4</v>
      </c>
      <c r="F7" s="616" t="s">
        <v>5</v>
      </c>
      <c r="G7" s="616" t="s">
        <v>338</v>
      </c>
      <c r="H7" s="620" t="s">
        <v>337</v>
      </c>
      <c r="I7" s="616" t="s">
        <v>335</v>
      </c>
    </row>
    <row r="8" spans="1:12" s="605" customFormat="1" ht="24.75" customHeight="1">
      <c r="A8" s="621">
        <v>1</v>
      </c>
      <c r="B8" s="622" t="s">
        <v>1158</v>
      </c>
      <c r="C8" s="623">
        <v>191121601342</v>
      </c>
      <c r="D8" s="624" t="s">
        <v>1393</v>
      </c>
      <c r="E8" s="625" t="s">
        <v>103</v>
      </c>
      <c r="F8" s="626">
        <v>36896</v>
      </c>
      <c r="G8" s="621"/>
      <c r="H8" s="621"/>
      <c r="I8" s="627" t="s">
        <v>323</v>
      </c>
      <c r="J8" s="628" t="s">
        <v>1395</v>
      </c>
      <c r="K8" s="629"/>
      <c r="L8" s="629"/>
    </row>
    <row r="9" spans="1:12" s="605" customFormat="1" ht="24.75" customHeight="1">
      <c r="A9" s="630">
        <v>2</v>
      </c>
      <c r="B9" s="631" t="s">
        <v>1155</v>
      </c>
      <c r="C9" s="632">
        <v>191121302423</v>
      </c>
      <c r="D9" s="633" t="s">
        <v>838</v>
      </c>
      <c r="E9" s="634" t="s">
        <v>1394</v>
      </c>
      <c r="F9" s="635">
        <v>36790</v>
      </c>
      <c r="G9" s="630"/>
      <c r="H9" s="630"/>
      <c r="I9" s="636" t="s">
        <v>323</v>
      </c>
      <c r="J9" s="628" t="s">
        <v>1395</v>
      </c>
      <c r="K9" s="629"/>
      <c r="L9" s="629"/>
    </row>
    <row r="10" spans="1:12" s="605" customFormat="1" ht="24.75" customHeight="1">
      <c r="A10" s="637" t="s">
        <v>1402</v>
      </c>
      <c r="B10" s="638"/>
      <c r="C10" s="639"/>
      <c r="D10" s="640"/>
      <c r="E10" s="640"/>
      <c r="F10" s="641"/>
      <c r="G10" s="642"/>
      <c r="H10" s="643"/>
      <c r="I10" s="628"/>
      <c r="J10" s="628"/>
      <c r="K10" s="629"/>
      <c r="L10" s="629"/>
    </row>
    <row r="11" spans="1:12" ht="15.75">
      <c r="A11" s="13"/>
      <c r="B11" s="538"/>
      <c r="C11" s="539"/>
      <c r="D11" s="540"/>
      <c r="E11" s="540"/>
      <c r="F11" s="541"/>
      <c r="G11" s="13"/>
      <c r="H11" s="225"/>
      <c r="I11" s="319"/>
      <c r="J11" s="319"/>
      <c r="K11" s="11"/>
      <c r="L11" s="50"/>
    </row>
    <row r="12" spans="1:12" ht="15.75">
      <c r="A12" s="13"/>
      <c r="B12" s="538"/>
      <c r="C12" s="539"/>
      <c r="D12" s="540"/>
      <c r="E12" s="540"/>
      <c r="F12" s="541"/>
      <c r="G12" s="13"/>
      <c r="H12" s="225"/>
      <c r="I12" s="319"/>
      <c r="J12" s="319"/>
      <c r="K12" s="11"/>
      <c r="L12" s="50"/>
    </row>
    <row r="13" spans="1:12" ht="15.75">
      <c r="A13" s="13"/>
      <c r="B13" s="538"/>
      <c r="C13" s="539"/>
      <c r="D13" s="540"/>
      <c r="E13" s="540"/>
      <c r="F13" s="541"/>
      <c r="G13" s="13"/>
      <c r="H13" s="225"/>
      <c r="I13" s="319"/>
      <c r="J13" s="319"/>
      <c r="K13" s="11"/>
      <c r="L13" s="50"/>
    </row>
    <row r="14" spans="1:12" ht="15.75">
      <c r="A14" s="13"/>
      <c r="B14" s="538"/>
      <c r="C14" s="539"/>
      <c r="D14" s="540"/>
      <c r="E14" s="540"/>
      <c r="F14" s="541"/>
      <c r="G14" s="13"/>
      <c r="H14" s="225"/>
      <c r="I14" s="319"/>
      <c r="J14" s="319"/>
      <c r="K14" s="11"/>
      <c r="L14" s="50"/>
    </row>
    <row r="15" spans="1:12" ht="15.75">
      <c r="A15" s="13"/>
      <c r="B15" s="538"/>
      <c r="C15" s="539"/>
      <c r="D15" s="540"/>
      <c r="E15" s="540"/>
      <c r="F15" s="541"/>
      <c r="G15" s="13"/>
      <c r="H15" s="225"/>
      <c r="I15" s="319"/>
      <c r="J15" s="319"/>
      <c r="K15" s="11"/>
      <c r="L15" s="50"/>
    </row>
    <row r="16" spans="1:12" ht="15.75">
      <c r="A16" s="13"/>
      <c r="B16" s="538"/>
      <c r="C16" s="539"/>
      <c r="D16" s="540"/>
      <c r="E16" s="540"/>
      <c r="F16" s="541"/>
      <c r="G16" s="13"/>
      <c r="H16" s="225"/>
      <c r="I16" s="319"/>
      <c r="J16" s="319"/>
      <c r="K16" s="11"/>
      <c r="L16" s="50"/>
    </row>
    <row r="17" spans="1:12" ht="15.75">
      <c r="A17" s="13"/>
      <c r="B17" s="538"/>
      <c r="C17" s="539"/>
      <c r="D17" s="540"/>
      <c r="E17" s="540"/>
      <c r="F17" s="541"/>
      <c r="G17" s="13"/>
      <c r="H17" s="225"/>
      <c r="I17" s="319"/>
      <c r="J17" s="319"/>
      <c r="K17" s="11"/>
      <c r="L17" s="50"/>
    </row>
    <row r="18" spans="1:13" s="36" customFormat="1" ht="15.75">
      <c r="A18" s="117"/>
      <c r="B18" s="38"/>
      <c r="C18" s="29"/>
      <c r="D18" s="37"/>
      <c r="E18" s="37"/>
      <c r="F18" s="38"/>
      <c r="G18" s="38"/>
      <c r="H18" s="322"/>
      <c r="I18" s="81"/>
      <c r="J18" s="37"/>
      <c r="K18" s="37"/>
      <c r="L18" s="37"/>
      <c r="M18" s="37"/>
    </row>
    <row r="19" spans="1:9" ht="15.75">
      <c r="A19" s="13"/>
      <c r="B19" s="71"/>
      <c r="C19" s="338"/>
      <c r="D19" s="339"/>
      <c r="E19" s="339"/>
      <c r="F19" s="71"/>
      <c r="G19" s="71"/>
      <c r="H19" s="339"/>
      <c r="I19" s="319"/>
    </row>
    <row r="22" spans="1:9" ht="15.75">
      <c r="A22" s="13"/>
      <c r="B22" s="71"/>
      <c r="C22" s="338"/>
      <c r="D22" s="339"/>
      <c r="E22" s="339"/>
      <c r="F22" s="71"/>
      <c r="G22" s="71"/>
      <c r="H22" s="339"/>
      <c r="I22" s="319"/>
    </row>
    <row r="23" spans="1:9" ht="15.75">
      <c r="A23" s="13"/>
      <c r="B23" s="71"/>
      <c r="C23" s="338"/>
      <c r="D23" s="339"/>
      <c r="E23" s="339"/>
      <c r="F23" s="71"/>
      <c r="G23" s="71"/>
      <c r="H23" s="339"/>
      <c r="I23" s="319"/>
    </row>
    <row r="24" spans="1:9" ht="15.75">
      <c r="A24" s="13"/>
      <c r="B24" s="71"/>
      <c r="C24" s="338"/>
      <c r="D24" s="339"/>
      <c r="E24" s="339"/>
      <c r="F24" s="71"/>
      <c r="G24" s="71"/>
      <c r="H24" s="339"/>
      <c r="I24" s="319"/>
    </row>
    <row r="25" spans="1:9" ht="15.75">
      <c r="A25" s="13"/>
      <c r="B25" s="71"/>
      <c r="C25" s="338"/>
      <c r="D25" s="339"/>
      <c r="E25" s="339"/>
      <c r="F25" s="71"/>
      <c r="G25" s="71"/>
      <c r="H25" s="339"/>
      <c r="I25" s="319"/>
    </row>
    <row r="26" spans="1:9" ht="15.75">
      <c r="A26" s="13"/>
      <c r="B26" s="71"/>
      <c r="C26" s="338"/>
      <c r="D26" s="339"/>
      <c r="E26" s="339"/>
      <c r="F26" s="71"/>
      <c r="G26" s="71"/>
      <c r="H26" s="339"/>
      <c r="I26" s="319"/>
    </row>
    <row r="27" spans="1:9" ht="15.75">
      <c r="A27" s="13"/>
      <c r="B27" s="71"/>
      <c r="C27" s="338"/>
      <c r="D27" s="339"/>
      <c r="E27" s="339"/>
      <c r="F27" s="71"/>
      <c r="G27" s="71"/>
      <c r="H27" s="339"/>
      <c r="I27" s="319"/>
    </row>
    <row r="28" spans="1:9" ht="15.75">
      <c r="A28" s="13"/>
      <c r="B28" s="71"/>
      <c r="C28" s="338"/>
      <c r="D28" s="339"/>
      <c r="E28" s="339"/>
      <c r="F28" s="71"/>
      <c r="G28" s="71"/>
      <c r="H28" s="339"/>
      <c r="I28" s="319"/>
    </row>
    <row r="29" spans="1:9" ht="15.75">
      <c r="A29" s="13"/>
      <c r="B29" s="71"/>
      <c r="C29" s="338"/>
      <c r="D29" s="339"/>
      <c r="E29" s="339"/>
      <c r="F29" s="71"/>
      <c r="G29" s="71"/>
      <c r="H29" s="339"/>
      <c r="I29" s="319"/>
    </row>
    <row r="30" spans="1:9" ht="15.75">
      <c r="A30" s="13"/>
      <c r="B30" s="71"/>
      <c r="C30" s="338"/>
      <c r="D30" s="339"/>
      <c r="E30" s="339"/>
      <c r="F30" s="71"/>
      <c r="G30" s="71"/>
      <c r="H30" s="339"/>
      <c r="I30" s="319"/>
    </row>
    <row r="31" spans="1:9" ht="15.75">
      <c r="A31" s="13"/>
      <c r="B31" s="71"/>
      <c r="C31" s="338"/>
      <c r="D31" s="339"/>
      <c r="E31" s="339"/>
      <c r="F31" s="71"/>
      <c r="G31" s="71"/>
      <c r="H31" s="339"/>
      <c r="I31" s="319"/>
    </row>
    <row r="32" spans="1:9" ht="15.75">
      <c r="A32" s="13"/>
      <c r="B32" s="71"/>
      <c r="C32" s="338"/>
      <c r="D32" s="339"/>
      <c r="E32" s="339"/>
      <c r="F32" s="71"/>
      <c r="G32" s="71"/>
      <c r="H32" s="339"/>
      <c r="I32" s="319"/>
    </row>
    <row r="33" spans="1:9" ht="15.75">
      <c r="A33" s="13"/>
      <c r="B33" s="71"/>
      <c r="C33" s="338"/>
      <c r="D33" s="339"/>
      <c r="E33" s="339"/>
      <c r="F33" s="71"/>
      <c r="G33" s="71"/>
      <c r="H33" s="339"/>
      <c r="I33" s="319"/>
    </row>
    <row r="34" spans="1:9" ht="15.75">
      <c r="A34" s="13"/>
      <c r="B34" s="71"/>
      <c r="C34" s="338"/>
      <c r="D34" s="339"/>
      <c r="E34" s="339"/>
      <c r="F34" s="71"/>
      <c r="G34" s="71"/>
      <c r="H34" s="339"/>
      <c r="I34" s="319"/>
    </row>
    <row r="35" spans="1:9" ht="15.75">
      <c r="A35" s="13"/>
      <c r="B35" s="71"/>
      <c r="C35" s="338"/>
      <c r="D35" s="339"/>
      <c r="E35" s="339"/>
      <c r="F35" s="71"/>
      <c r="G35" s="71"/>
      <c r="H35" s="339"/>
      <c r="I35" s="319"/>
    </row>
    <row r="36" spans="1:9" ht="15.75">
      <c r="A36" s="13"/>
      <c r="B36" s="71"/>
      <c r="C36" s="338"/>
      <c r="D36" s="339"/>
      <c r="E36" s="339"/>
      <c r="F36" s="71"/>
      <c r="G36" s="71"/>
      <c r="H36" s="339"/>
      <c r="I36" s="319"/>
    </row>
    <row r="37" spans="1:9" ht="15.75">
      <c r="A37" s="13"/>
      <c r="B37" s="71"/>
      <c r="C37" s="338"/>
      <c r="D37" s="339"/>
      <c r="E37" s="339"/>
      <c r="F37" s="71"/>
      <c r="G37" s="71"/>
      <c r="H37" s="339"/>
      <c r="I37" s="319"/>
    </row>
    <row r="38" spans="1:9" ht="15.75">
      <c r="A38" s="13"/>
      <c r="B38" s="71"/>
      <c r="C38" s="338"/>
      <c r="D38" s="339"/>
      <c r="E38" s="339"/>
      <c r="F38" s="71"/>
      <c r="G38" s="71"/>
      <c r="H38" s="339"/>
      <c r="I38" s="319"/>
    </row>
    <row r="39" spans="1:9" ht="15.75">
      <c r="A39" s="13"/>
      <c r="B39" s="71"/>
      <c r="C39" s="338"/>
      <c r="D39" s="339"/>
      <c r="E39" s="339"/>
      <c r="F39" s="71"/>
      <c r="G39" s="71"/>
      <c r="H39" s="339"/>
      <c r="I39" s="319"/>
    </row>
    <row r="40" spans="1:9" ht="15.75">
      <c r="A40" s="13"/>
      <c r="B40" s="71"/>
      <c r="C40" s="338"/>
      <c r="D40" s="339"/>
      <c r="E40" s="339"/>
      <c r="F40" s="71"/>
      <c r="G40" s="71"/>
      <c r="H40" s="339"/>
      <c r="I40" s="319"/>
    </row>
    <row r="41" spans="1:9" ht="15.75">
      <c r="A41" s="13"/>
      <c r="B41" s="71"/>
      <c r="C41" s="338"/>
      <c r="D41" s="339"/>
      <c r="E41" s="339"/>
      <c r="F41" s="71"/>
      <c r="G41" s="71"/>
      <c r="H41" s="339"/>
      <c r="I41" s="319"/>
    </row>
    <row r="42" spans="1:9" ht="15.75">
      <c r="A42" s="13"/>
      <c r="B42" s="71"/>
      <c r="C42" s="338"/>
      <c r="D42" s="339"/>
      <c r="E42" s="339"/>
      <c r="F42" s="71"/>
      <c r="G42" s="71"/>
      <c r="H42" s="339"/>
      <c r="I42" s="319"/>
    </row>
    <row r="43" spans="1:9" ht="15.75">
      <c r="A43" s="13"/>
      <c r="B43" s="71"/>
      <c r="C43" s="338"/>
      <c r="D43" s="339"/>
      <c r="E43" s="339"/>
      <c r="F43" s="71"/>
      <c r="G43" s="71"/>
      <c r="H43" s="339"/>
      <c r="I43" s="319"/>
    </row>
    <row r="44" spans="1:9" ht="15.75">
      <c r="A44" s="13"/>
      <c r="B44" s="71"/>
      <c r="C44" s="338"/>
      <c r="D44" s="339"/>
      <c r="E44" s="339"/>
      <c r="F44" s="71"/>
      <c r="G44" s="71"/>
      <c r="H44" s="339"/>
      <c r="I44" s="319"/>
    </row>
    <row r="45" spans="1:9" ht="15.75">
      <c r="A45" s="13"/>
      <c r="B45" s="71"/>
      <c r="C45" s="338"/>
      <c r="D45" s="339"/>
      <c r="E45" s="339"/>
      <c r="F45" s="71"/>
      <c r="G45" s="71"/>
      <c r="H45" s="339"/>
      <c r="I45" s="319"/>
    </row>
    <row r="46" spans="1:9" ht="15.75">
      <c r="A46" s="13"/>
      <c r="B46" s="71"/>
      <c r="C46" s="338"/>
      <c r="D46" s="339"/>
      <c r="E46" s="339"/>
      <c r="F46" s="71"/>
      <c r="G46" s="71"/>
      <c r="H46" s="339"/>
      <c r="I46" s="319"/>
    </row>
    <row r="47" spans="1:9" ht="15.75">
      <c r="A47" s="13"/>
      <c r="B47" s="71"/>
      <c r="C47" s="338"/>
      <c r="D47" s="339"/>
      <c r="E47" s="339"/>
      <c r="F47" s="71"/>
      <c r="G47" s="71"/>
      <c r="H47" s="339"/>
      <c r="I47" s="319"/>
    </row>
    <row r="48" spans="1:9" ht="15.75">
      <c r="A48" s="13"/>
      <c r="B48" s="71"/>
      <c r="C48" s="338"/>
      <c r="D48" s="339"/>
      <c r="E48" s="339"/>
      <c r="F48" s="71"/>
      <c r="G48" s="71"/>
      <c r="H48" s="339"/>
      <c r="I48" s="319"/>
    </row>
    <row r="49" spans="1:9" ht="15.75">
      <c r="A49" s="13"/>
      <c r="B49" s="71"/>
      <c r="C49" s="338"/>
      <c r="D49" s="339"/>
      <c r="E49" s="339"/>
      <c r="F49" s="71"/>
      <c r="G49" s="71"/>
      <c r="H49" s="339"/>
      <c r="I49" s="319"/>
    </row>
    <row r="50" spans="1:9" ht="15.75">
      <c r="A50" s="13"/>
      <c r="B50" s="71"/>
      <c r="C50" s="338"/>
      <c r="D50" s="339"/>
      <c r="E50" s="339"/>
      <c r="F50" s="71"/>
      <c r="G50" s="71"/>
      <c r="H50" s="339"/>
      <c r="I50" s="319"/>
    </row>
    <row r="51" spans="1:15" s="12" customFormat="1" ht="17.25" customHeight="1">
      <c r="A51" s="1">
        <v>1</v>
      </c>
      <c r="B51" s="28" t="s">
        <v>102</v>
      </c>
      <c r="C51" s="35">
        <v>151121424105</v>
      </c>
      <c r="D51" s="33" t="s">
        <v>510</v>
      </c>
      <c r="E51" s="34" t="s">
        <v>511</v>
      </c>
      <c r="F51" s="48" t="s">
        <v>512</v>
      </c>
      <c r="G51" s="28" t="s">
        <v>169</v>
      </c>
      <c r="H51" s="31" t="s">
        <v>513</v>
      </c>
      <c r="I51" s="306" t="s">
        <v>514</v>
      </c>
      <c r="J51" s="12" t="s">
        <v>1281</v>
      </c>
      <c r="O51" s="466" t="s">
        <v>1320</v>
      </c>
    </row>
    <row r="52" spans="1:15" s="441" customFormat="1" ht="15.75">
      <c r="A52" s="1">
        <v>41</v>
      </c>
      <c r="B52" s="43" t="s">
        <v>753</v>
      </c>
      <c r="C52" s="310">
        <v>181121006441</v>
      </c>
      <c r="D52" s="467" t="s">
        <v>867</v>
      </c>
      <c r="E52" s="468" t="s">
        <v>868</v>
      </c>
      <c r="F52" s="317">
        <v>36643</v>
      </c>
      <c r="G52" s="43" t="s">
        <v>98</v>
      </c>
      <c r="H52" s="235" t="s">
        <v>922</v>
      </c>
      <c r="I52" s="470" t="s">
        <v>323</v>
      </c>
      <c r="J52" s="484" t="s">
        <v>1324</v>
      </c>
      <c r="K52" s="6"/>
      <c r="L52" s="436"/>
      <c r="O52" s="466" t="s">
        <v>1320</v>
      </c>
    </row>
    <row r="53" spans="1:15" s="492" customFormat="1" ht="15.75">
      <c r="A53" s="1">
        <v>29</v>
      </c>
      <c r="B53" s="457" t="s">
        <v>648</v>
      </c>
      <c r="C53" s="457" t="s">
        <v>706</v>
      </c>
      <c r="D53" s="487" t="s">
        <v>649</v>
      </c>
      <c r="E53" s="488" t="s">
        <v>650</v>
      </c>
      <c r="F53" s="457" t="s">
        <v>707</v>
      </c>
      <c r="G53" s="457" t="s">
        <v>693</v>
      </c>
      <c r="H53" s="489" t="s">
        <v>652</v>
      </c>
      <c r="I53" s="490" t="s">
        <v>323</v>
      </c>
      <c r="J53" s="491" t="s">
        <v>1324</v>
      </c>
      <c r="O53" s="466" t="s">
        <v>1320</v>
      </c>
    </row>
    <row r="54" spans="1:15" s="492" customFormat="1" ht="15.75">
      <c r="A54" s="486">
        <v>19</v>
      </c>
      <c r="B54" s="457" t="s">
        <v>637</v>
      </c>
      <c r="C54" s="457" t="s">
        <v>686</v>
      </c>
      <c r="D54" s="487" t="s">
        <v>687</v>
      </c>
      <c r="E54" s="488" t="s">
        <v>688</v>
      </c>
      <c r="F54" s="457" t="s">
        <v>197</v>
      </c>
      <c r="G54" s="457" t="s">
        <v>24</v>
      </c>
      <c r="H54" s="489" t="s">
        <v>689</v>
      </c>
      <c r="I54" s="490" t="s">
        <v>323</v>
      </c>
      <c r="J54" s="491" t="s">
        <v>1324</v>
      </c>
      <c r="O54" s="466" t="s">
        <v>1320</v>
      </c>
    </row>
    <row r="55" spans="1:15" s="12" customFormat="1" ht="17.25" customHeight="1">
      <c r="A55" s="1">
        <v>13</v>
      </c>
      <c r="B55" s="134" t="s">
        <v>246</v>
      </c>
      <c r="C55" s="265">
        <v>161121723162</v>
      </c>
      <c r="D55" s="266" t="s">
        <v>307</v>
      </c>
      <c r="E55" s="267" t="s">
        <v>69</v>
      </c>
      <c r="F55" s="134" t="s">
        <v>334</v>
      </c>
      <c r="G55" s="134" t="s">
        <v>302</v>
      </c>
      <c r="H55" s="221" t="s">
        <v>1309</v>
      </c>
      <c r="I55" s="17" t="s">
        <v>323</v>
      </c>
      <c r="J55" s="12" t="s">
        <v>1322</v>
      </c>
      <c r="O55" s="12" t="s">
        <v>1321</v>
      </c>
    </row>
    <row r="56" spans="1:22" s="6" customFormat="1" ht="16.5" customHeight="1">
      <c r="A56" s="443">
        <v>29</v>
      </c>
      <c r="B56" s="443" t="s">
        <v>808</v>
      </c>
      <c r="C56" s="444">
        <v>181121111107</v>
      </c>
      <c r="D56" s="445" t="s">
        <v>809</v>
      </c>
      <c r="E56" s="459" t="s">
        <v>810</v>
      </c>
      <c r="F56" s="446">
        <v>36598</v>
      </c>
      <c r="G56" s="446" t="s">
        <v>755</v>
      </c>
      <c r="H56" s="447">
        <f>1490000*60%</f>
        <v>894000</v>
      </c>
      <c r="I56" s="447">
        <f>H56*5</f>
        <v>4470000</v>
      </c>
      <c r="J56" s="460" t="s">
        <v>1295</v>
      </c>
      <c r="K56" s="448"/>
      <c r="L56" s="461"/>
      <c r="M56" s="461"/>
      <c r="N56" s="461"/>
      <c r="O56" s="12" t="s">
        <v>1321</v>
      </c>
      <c r="P56" s="461"/>
      <c r="Q56" s="461"/>
      <c r="R56" s="461"/>
      <c r="S56" s="461"/>
      <c r="T56" s="461"/>
      <c r="U56" s="461"/>
      <c r="V56" s="461"/>
    </row>
    <row r="57" spans="1:15" s="466" customFormat="1" ht="17.25" customHeight="1">
      <c r="A57" s="43">
        <v>12</v>
      </c>
      <c r="B57" s="49" t="s">
        <v>261</v>
      </c>
      <c r="C57" s="462">
        <v>161121120112</v>
      </c>
      <c r="D57" s="463" t="s">
        <v>308</v>
      </c>
      <c r="E57" s="464" t="s">
        <v>14</v>
      </c>
      <c r="F57" s="49" t="s">
        <v>334</v>
      </c>
      <c r="G57" s="49" t="s">
        <v>302</v>
      </c>
      <c r="H57" s="465" t="s">
        <v>325</v>
      </c>
      <c r="I57" s="465" t="s">
        <v>324</v>
      </c>
      <c r="J57" s="460" t="s">
        <v>1294</v>
      </c>
      <c r="O57" s="466" t="s">
        <v>1320</v>
      </c>
    </row>
    <row r="58" spans="1:15" s="441" customFormat="1" ht="15.75">
      <c r="A58" s="43">
        <v>57</v>
      </c>
      <c r="B58" s="43" t="s">
        <v>828</v>
      </c>
      <c r="C58" s="310">
        <v>181120919143</v>
      </c>
      <c r="D58" s="467" t="s">
        <v>456</v>
      </c>
      <c r="E58" s="468" t="s">
        <v>15</v>
      </c>
      <c r="F58" s="317">
        <v>36721</v>
      </c>
      <c r="G58" s="43" t="s">
        <v>98</v>
      </c>
      <c r="H58" s="469" t="s">
        <v>921</v>
      </c>
      <c r="I58" s="470" t="s">
        <v>323</v>
      </c>
      <c r="J58" s="460" t="s">
        <v>1294</v>
      </c>
      <c r="K58" s="6"/>
      <c r="L58" s="436"/>
      <c r="O58" s="466" t="s">
        <v>1320</v>
      </c>
    </row>
    <row r="59" spans="1:9" ht="15.75">
      <c r="A59" s="13"/>
      <c r="B59" s="71"/>
      <c r="C59" s="338"/>
      <c r="D59" s="339"/>
      <c r="E59" s="339"/>
      <c r="F59" s="71"/>
      <c r="G59" s="71"/>
      <c r="H59" s="339"/>
      <c r="I59" s="319"/>
    </row>
    <row r="60" spans="1:10" ht="15.75">
      <c r="A60" s="1">
        <v>31</v>
      </c>
      <c r="B60" s="14" t="s">
        <v>411</v>
      </c>
      <c r="C60" s="18">
        <v>171121006623</v>
      </c>
      <c r="D60" s="19" t="s">
        <v>109</v>
      </c>
      <c r="E60" s="20" t="s">
        <v>347</v>
      </c>
      <c r="F60" s="14" t="s">
        <v>412</v>
      </c>
      <c r="G60" s="43" t="s">
        <v>24</v>
      </c>
      <c r="H60" s="32" t="s">
        <v>1003</v>
      </c>
      <c r="I60" s="17" t="s">
        <v>323</v>
      </c>
      <c r="J60" s="12" t="s">
        <v>1127</v>
      </c>
    </row>
    <row r="71" spans="1:12" ht="15.75">
      <c r="A71" s="1">
        <v>7</v>
      </c>
      <c r="B71" s="1" t="s">
        <v>863</v>
      </c>
      <c r="C71" s="232">
        <v>181121104145</v>
      </c>
      <c r="D71" s="8"/>
      <c r="E71" s="9" t="s">
        <v>866</v>
      </c>
      <c r="F71" s="69">
        <v>36528</v>
      </c>
      <c r="G71" s="1" t="s">
        <v>920</v>
      </c>
      <c r="H71" s="10" t="s">
        <v>923</v>
      </c>
      <c r="I71" s="17" t="s">
        <v>323</v>
      </c>
      <c r="J71" s="340" t="s">
        <v>1065</v>
      </c>
      <c r="K71" s="11"/>
      <c r="L71" s="50"/>
    </row>
    <row r="76" spans="1:28" s="12" customFormat="1" ht="17.25" customHeight="1">
      <c r="A76" s="1">
        <v>66</v>
      </c>
      <c r="B76" s="1" t="s">
        <v>101</v>
      </c>
      <c r="C76" s="7">
        <v>151120919165</v>
      </c>
      <c r="D76" s="8" t="s">
        <v>125</v>
      </c>
      <c r="E76" s="9" t="s">
        <v>126</v>
      </c>
      <c r="F76" s="28" t="s">
        <v>127</v>
      </c>
      <c r="G76" s="43" t="s">
        <v>123</v>
      </c>
      <c r="H76" s="31" t="s">
        <v>644</v>
      </c>
      <c r="I76" s="10" t="s">
        <v>983</v>
      </c>
      <c r="J76" s="11" t="s">
        <v>997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13" s="36" customFormat="1" ht="15.75">
      <c r="A77" s="1">
        <v>211</v>
      </c>
      <c r="B77" s="14" t="s">
        <v>453</v>
      </c>
      <c r="C77" s="18">
        <v>171121317132</v>
      </c>
      <c r="D77" s="19" t="s">
        <v>454</v>
      </c>
      <c r="E77" s="20" t="s">
        <v>455</v>
      </c>
      <c r="F77" s="14" t="s">
        <v>578</v>
      </c>
      <c r="G77" s="14" t="s">
        <v>81</v>
      </c>
      <c r="H77" s="32" t="s">
        <v>643</v>
      </c>
      <c r="I77" s="10" t="s">
        <v>983</v>
      </c>
      <c r="J77" s="11" t="s">
        <v>997</v>
      </c>
      <c r="K77" s="37"/>
      <c r="L77" s="37"/>
      <c r="M77" s="37"/>
    </row>
    <row r="78" spans="1:10" s="11" customFormat="1" ht="17.25" customHeight="1">
      <c r="A78" s="1">
        <v>136</v>
      </c>
      <c r="B78" s="28" t="s">
        <v>239</v>
      </c>
      <c r="C78" s="35">
        <v>161120919134</v>
      </c>
      <c r="D78" s="33" t="s">
        <v>251</v>
      </c>
      <c r="E78" s="34" t="s">
        <v>252</v>
      </c>
      <c r="F78" s="48" t="s">
        <v>364</v>
      </c>
      <c r="G78" s="49" t="s">
        <v>299</v>
      </c>
      <c r="H78" s="47" t="s">
        <v>644</v>
      </c>
      <c r="I78" s="10" t="s">
        <v>983</v>
      </c>
      <c r="J78" s="11" t="s">
        <v>997</v>
      </c>
    </row>
    <row r="81" spans="1:10" s="12" customFormat="1" ht="17.25" customHeight="1">
      <c r="A81" s="1">
        <v>1</v>
      </c>
      <c r="B81" s="28" t="s">
        <v>102</v>
      </c>
      <c r="C81" s="35">
        <v>151121424105</v>
      </c>
      <c r="D81" s="33" t="s">
        <v>510</v>
      </c>
      <c r="E81" s="34" t="s">
        <v>511</v>
      </c>
      <c r="F81" s="48" t="s">
        <v>512</v>
      </c>
      <c r="G81" s="28" t="s">
        <v>169</v>
      </c>
      <c r="H81" s="31" t="s">
        <v>513</v>
      </c>
      <c r="I81" s="306" t="s">
        <v>514</v>
      </c>
      <c r="J81" s="12" t="s">
        <v>1281</v>
      </c>
    </row>
    <row r="85" spans="1:10" s="152" customFormat="1" ht="17.25" customHeight="1">
      <c r="A85" s="1">
        <v>23</v>
      </c>
      <c r="B85" s="149" t="s">
        <v>305</v>
      </c>
      <c r="C85" s="156">
        <v>161121325166</v>
      </c>
      <c r="D85" s="157" t="s">
        <v>346</v>
      </c>
      <c r="E85" s="158" t="s">
        <v>65</v>
      </c>
      <c r="F85" s="149" t="s">
        <v>574</v>
      </c>
      <c r="G85" s="149" t="s">
        <v>302</v>
      </c>
      <c r="H85" s="252" t="s">
        <v>655</v>
      </c>
      <c r="I85" s="251" t="s">
        <v>323</v>
      </c>
      <c r="J85" s="152" t="s">
        <v>981</v>
      </c>
    </row>
    <row r="89" ht="15.75">
      <c r="D89" s="50" t="s">
        <v>1001</v>
      </c>
    </row>
    <row r="90" ht="15.75">
      <c r="D90" s="50" t="s">
        <v>1002</v>
      </c>
    </row>
  </sheetData>
  <sheetProtection/>
  <mergeCells count="5">
    <mergeCell ref="A4:H4"/>
    <mergeCell ref="A5:H5"/>
    <mergeCell ref="A6:H6"/>
    <mergeCell ref="D1:H1"/>
    <mergeCell ref="D2:H2"/>
  </mergeCells>
  <hyperlinks>
    <hyperlink ref="I81" r:id="rId1" display="http://thukyluat.vn/tim-kiem/?keyword=2405/Q%C4%90-TTg&amp;match=True&amp;area=2&amp;lan=1"/>
    <hyperlink ref="I51" r:id="rId2" display="http://thukyluat.vn/tim-kiem/?keyword=2405/Q%C4%90-TTg&amp;match=True&amp;area=2&amp;lan=1"/>
  </hyperlinks>
  <printOptions/>
  <pageMargins left="0.7" right="0.7" top="0.75" bottom="0.75" header="0.3" footer="0.3"/>
  <pageSetup fitToHeight="0" fitToWidth="1" horizontalDpi="600" verticalDpi="600" orientation="landscape" paperSize="9" scale="45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5.421875" style="27" customWidth="1"/>
    <col min="2" max="2" width="13.7109375" style="27" customWidth="1"/>
    <col min="3" max="3" width="15.57421875" style="27" customWidth="1"/>
    <col min="4" max="4" width="13.00390625" style="27" customWidth="1"/>
    <col min="5" max="5" width="7.7109375" style="27" customWidth="1"/>
    <col min="6" max="6" width="11.8515625" style="27" customWidth="1"/>
    <col min="7" max="7" width="18.28125" style="132" bestFit="1" customWidth="1"/>
    <col min="8" max="8" width="12.00390625" style="27" customWidth="1"/>
    <col min="9" max="9" width="15.57421875" style="27" customWidth="1"/>
    <col min="10" max="10" width="11.28125" style="27" bestFit="1" customWidth="1"/>
    <col min="11" max="16384" width="9.140625" style="27" customWidth="1"/>
  </cols>
  <sheetData>
    <row r="1" spans="1:7" s="141" customFormat="1" ht="17.25" customHeight="1">
      <c r="A1" s="830" t="s">
        <v>1406</v>
      </c>
      <c r="B1" s="830"/>
      <c r="C1" s="830"/>
      <c r="D1" s="789" t="s">
        <v>543</v>
      </c>
      <c r="E1" s="789"/>
      <c r="F1" s="789"/>
      <c r="G1" s="789"/>
    </row>
    <row r="2" spans="1:7" s="588" customFormat="1" ht="17.25" customHeight="1">
      <c r="A2" s="304" t="s">
        <v>75</v>
      </c>
      <c r="C2" s="589"/>
      <c r="D2" s="786" t="s">
        <v>658</v>
      </c>
      <c r="E2" s="786"/>
      <c r="F2" s="786"/>
      <c r="G2" s="786"/>
    </row>
    <row r="3" spans="1:4" ht="18.75" customHeight="1">
      <c r="A3" s="23"/>
      <c r="C3" s="21"/>
      <c r="D3" s="24"/>
    </row>
    <row r="4" spans="1:8" s="25" customFormat="1" ht="21.75" customHeight="1">
      <c r="A4" s="786" t="s">
        <v>1396</v>
      </c>
      <c r="B4" s="786"/>
      <c r="C4" s="786"/>
      <c r="D4" s="786"/>
      <c r="E4" s="786"/>
      <c r="F4" s="786"/>
      <c r="G4" s="786"/>
      <c r="H4" s="304"/>
    </row>
    <row r="5" spans="1:7" s="25" customFormat="1" ht="21.75" customHeight="1">
      <c r="A5" s="786" t="s">
        <v>1399</v>
      </c>
      <c r="B5" s="786"/>
      <c r="C5" s="786"/>
      <c r="D5" s="786"/>
      <c r="E5" s="786"/>
      <c r="F5" s="786"/>
      <c r="G5" s="786"/>
    </row>
    <row r="6" spans="1:11" s="603" customFormat="1" ht="21.75" customHeight="1">
      <c r="A6" s="829" t="s">
        <v>1398</v>
      </c>
      <c r="B6" s="829"/>
      <c r="C6" s="829"/>
      <c r="D6" s="829"/>
      <c r="E6" s="829"/>
      <c r="F6" s="829"/>
      <c r="G6" s="829"/>
      <c r="H6" s="601"/>
      <c r="I6" s="602"/>
      <c r="J6" s="602"/>
      <c r="K6" s="602"/>
    </row>
    <row r="7" spans="1:8" s="598" customFormat="1" ht="34.5" customHeight="1">
      <c r="A7" s="595" t="s">
        <v>0</v>
      </c>
      <c r="B7" s="596" t="s">
        <v>1</v>
      </c>
      <c r="C7" s="597" t="s">
        <v>2</v>
      </c>
      <c r="D7" s="615" t="s">
        <v>3</v>
      </c>
      <c r="E7" s="614" t="s">
        <v>4</v>
      </c>
      <c r="F7" s="595" t="s">
        <v>5</v>
      </c>
      <c r="G7" s="595" t="s">
        <v>76</v>
      </c>
      <c r="H7" s="595" t="s">
        <v>319</v>
      </c>
    </row>
    <row r="8" spans="1:11" s="612" customFormat="1" ht="34.5" customHeight="1">
      <c r="A8" s="600">
        <v>1</v>
      </c>
      <c r="B8" s="607" t="s">
        <v>1147</v>
      </c>
      <c r="C8" s="608" t="s">
        <v>1316</v>
      </c>
      <c r="D8" s="609" t="s">
        <v>1317</v>
      </c>
      <c r="E8" s="610" t="s">
        <v>103</v>
      </c>
      <c r="F8" s="608" t="s">
        <v>1318</v>
      </c>
      <c r="G8" s="600"/>
      <c r="H8" s="611"/>
      <c r="K8" s="613"/>
    </row>
    <row r="9" spans="1:7" s="506" customFormat="1" ht="19.5" customHeight="1">
      <c r="A9" s="144" t="s">
        <v>1405</v>
      </c>
      <c r="G9" s="516"/>
    </row>
  </sheetData>
  <sheetProtection/>
  <mergeCells count="6">
    <mergeCell ref="D1:G1"/>
    <mergeCell ref="D2:G2"/>
    <mergeCell ref="A4:G4"/>
    <mergeCell ref="A5:G5"/>
    <mergeCell ref="A6:G6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4"/>
  <sheetViews>
    <sheetView zoomScalePageLayoutView="0" workbookViewId="0" topLeftCell="A1">
      <selection activeCell="G8" sqref="G8:H8"/>
    </sheetView>
  </sheetViews>
  <sheetFormatPr defaultColWidth="9.140625" defaultRowHeight="15"/>
  <cols>
    <col min="1" max="1" width="4.57421875" style="12" customWidth="1"/>
    <col min="2" max="2" width="12.57421875" style="29" customWidth="1"/>
    <col min="3" max="3" width="17.57421875" style="29" customWidth="1"/>
    <col min="4" max="4" width="19.57421875" style="11" customWidth="1"/>
    <col min="5" max="5" width="7.421875" style="11" customWidth="1"/>
    <col min="6" max="6" width="11.28125" style="29" customWidth="1"/>
    <col min="7" max="7" width="8.28125" style="29" customWidth="1"/>
    <col min="8" max="8" width="15.57421875" style="152" customWidth="1"/>
    <col min="9" max="9" width="18.00390625" style="225" customWidth="1"/>
    <col min="10" max="10" width="18.57421875" style="11" customWidth="1"/>
    <col min="11" max="13" width="9.140625" style="11" customWidth="1"/>
    <col min="14" max="16384" width="9.140625" style="12" customWidth="1"/>
  </cols>
  <sheetData>
    <row r="1" spans="1:13" s="65" customFormat="1" ht="20.25" customHeight="1">
      <c r="A1" s="830" t="s">
        <v>1406</v>
      </c>
      <c r="B1" s="830"/>
      <c r="C1" s="830"/>
      <c r="D1" s="789" t="s">
        <v>543</v>
      </c>
      <c r="E1" s="789"/>
      <c r="F1" s="789"/>
      <c r="G1" s="789"/>
      <c r="H1" s="789"/>
      <c r="I1" s="23"/>
      <c r="J1" s="64"/>
      <c r="K1" s="64"/>
      <c r="L1" s="64"/>
      <c r="M1" s="64"/>
    </row>
    <row r="2" spans="1:13" s="141" customFormat="1" ht="20.25" customHeight="1">
      <c r="A2" s="786" t="s">
        <v>75</v>
      </c>
      <c r="B2" s="786"/>
      <c r="C2" s="786"/>
      <c r="D2" s="786" t="s">
        <v>658</v>
      </c>
      <c r="E2" s="786"/>
      <c r="F2" s="786"/>
      <c r="G2" s="786"/>
      <c r="H2" s="786"/>
      <c r="I2" s="513"/>
      <c r="J2" s="143"/>
      <c r="K2" s="143"/>
      <c r="L2" s="143"/>
      <c r="M2" s="143"/>
    </row>
    <row r="3" spans="1:4" ht="20.25" customHeight="1">
      <c r="A3" s="23"/>
      <c r="B3" s="13"/>
      <c r="C3" s="13"/>
      <c r="D3" s="26"/>
    </row>
    <row r="4" spans="1:13" s="53" customFormat="1" ht="22.5" customHeight="1">
      <c r="A4" s="786" t="s">
        <v>1396</v>
      </c>
      <c r="B4" s="786"/>
      <c r="C4" s="786"/>
      <c r="D4" s="786"/>
      <c r="E4" s="786"/>
      <c r="F4" s="786"/>
      <c r="G4" s="786"/>
      <c r="H4" s="786"/>
      <c r="I4" s="85"/>
      <c r="J4" s="54"/>
      <c r="K4" s="54"/>
      <c r="L4" s="54"/>
      <c r="M4" s="54"/>
    </row>
    <row r="5" spans="1:13" s="53" customFormat="1" ht="23.25" customHeight="1">
      <c r="A5" s="786" t="s">
        <v>1400</v>
      </c>
      <c r="B5" s="786"/>
      <c r="C5" s="786"/>
      <c r="D5" s="786"/>
      <c r="E5" s="786"/>
      <c r="F5" s="786"/>
      <c r="G5" s="786"/>
      <c r="H5" s="786"/>
      <c r="I5" s="85"/>
      <c r="J5" s="54"/>
      <c r="K5" s="54"/>
      <c r="L5" s="54"/>
      <c r="M5" s="54"/>
    </row>
    <row r="6" spans="1:11" s="86" customFormat="1" ht="21.75" customHeight="1">
      <c r="A6" s="829" t="s">
        <v>1398</v>
      </c>
      <c r="B6" s="829"/>
      <c r="C6" s="829"/>
      <c r="D6" s="829"/>
      <c r="E6" s="829"/>
      <c r="F6" s="829"/>
      <c r="G6" s="829"/>
      <c r="H6" s="829"/>
      <c r="I6" s="657"/>
      <c r="J6" s="657"/>
      <c r="K6" s="657"/>
    </row>
    <row r="7" spans="1:13" s="645" customFormat="1" ht="32.25" customHeight="1">
      <c r="A7" s="595" t="s">
        <v>0</v>
      </c>
      <c r="B7" s="595" t="s">
        <v>1</v>
      </c>
      <c r="C7" s="597" t="s">
        <v>2</v>
      </c>
      <c r="D7" s="596" t="s">
        <v>3</v>
      </c>
      <c r="E7" s="614" t="s">
        <v>4</v>
      </c>
      <c r="F7" s="595" t="s">
        <v>5</v>
      </c>
      <c r="G7" s="595" t="s">
        <v>99</v>
      </c>
      <c r="H7" s="646" t="s">
        <v>76</v>
      </c>
      <c r="I7" s="576" t="s">
        <v>319</v>
      </c>
      <c r="J7" s="644"/>
      <c r="K7" s="644"/>
      <c r="L7" s="644"/>
      <c r="M7" s="644"/>
    </row>
    <row r="8" spans="1:13" s="650" customFormat="1" ht="32.25" customHeight="1">
      <c r="A8" s="599">
        <v>1</v>
      </c>
      <c r="B8" s="608" t="s">
        <v>1300</v>
      </c>
      <c r="C8" s="608" t="s">
        <v>1301</v>
      </c>
      <c r="D8" s="609" t="s">
        <v>1302</v>
      </c>
      <c r="E8" s="610" t="s">
        <v>9</v>
      </c>
      <c r="F8" s="608" t="s">
        <v>1303</v>
      </c>
      <c r="G8" s="608"/>
      <c r="H8" s="647"/>
      <c r="I8" s="648"/>
      <c r="J8" s="649"/>
      <c r="K8" s="649"/>
      <c r="L8" s="649"/>
      <c r="M8" s="649"/>
    </row>
    <row r="9" spans="1:13" s="86" customFormat="1" ht="32.25" customHeight="1">
      <c r="A9" s="637" t="s">
        <v>1407</v>
      </c>
      <c r="B9" s="651"/>
      <c r="C9" s="651"/>
      <c r="D9" s="652"/>
      <c r="E9" s="652"/>
      <c r="F9" s="651"/>
      <c r="G9" s="651"/>
      <c r="H9" s="653"/>
      <c r="I9" s="654"/>
      <c r="J9" s="652"/>
      <c r="K9" s="652"/>
      <c r="L9" s="652"/>
      <c r="M9" s="652"/>
    </row>
    <row r="10" spans="1:10" ht="15.75">
      <c r="A10" s="117"/>
      <c r="J10" s="11" t="s">
        <v>1297</v>
      </c>
    </row>
    <row r="11" ht="15.75">
      <c r="A11" s="117"/>
    </row>
    <row r="12" ht="15.75">
      <c r="A12" s="117"/>
    </row>
    <row r="13" ht="15.75">
      <c r="A13" s="117"/>
    </row>
    <row r="14" ht="15.75">
      <c r="A14" s="117"/>
    </row>
    <row r="15" ht="15.75">
      <c r="A15" s="117"/>
    </row>
    <row r="16" ht="15.75">
      <c r="A16" s="117"/>
    </row>
    <row r="17" ht="15.75">
      <c r="A17" s="117"/>
    </row>
    <row r="18" ht="15.75">
      <c r="A18" s="117"/>
    </row>
    <row r="19" ht="15.75">
      <c r="A19" s="117"/>
    </row>
    <row r="20" ht="15.75">
      <c r="A20" s="117"/>
    </row>
    <row r="21" ht="15.75">
      <c r="A21" s="117"/>
    </row>
    <row r="57" spans="1:13" ht="15.75">
      <c r="A57" s="1">
        <v>19</v>
      </c>
      <c r="B57" s="221" t="s">
        <v>1236</v>
      </c>
      <c r="C57" s="222" t="s">
        <v>1244</v>
      </c>
      <c r="D57" s="223" t="s">
        <v>1245</v>
      </c>
      <c r="E57" s="224" t="s">
        <v>1246</v>
      </c>
      <c r="F57" s="222" t="s">
        <v>1247</v>
      </c>
      <c r="G57" s="222" t="s">
        <v>7</v>
      </c>
      <c r="H57" s="153" t="s">
        <v>533</v>
      </c>
      <c r="I57" s="472" t="s">
        <v>1279</v>
      </c>
      <c r="J57" s="12"/>
      <c r="K57" s="12"/>
      <c r="L57" s="12"/>
      <c r="M57" s="12"/>
    </row>
    <row r="58" spans="1:13" ht="15.75">
      <c r="A58" s="1">
        <v>14</v>
      </c>
      <c r="B58" s="345" t="s">
        <v>1106</v>
      </c>
      <c r="C58" s="346" t="s">
        <v>1182</v>
      </c>
      <c r="D58" s="349" t="s">
        <v>1075</v>
      </c>
      <c r="E58" s="350" t="s">
        <v>283</v>
      </c>
      <c r="F58" s="346" t="s">
        <v>1076</v>
      </c>
      <c r="G58" s="256" t="s">
        <v>98</v>
      </c>
      <c r="H58" s="450" t="s">
        <v>977</v>
      </c>
      <c r="I58" s="472" t="s">
        <v>1306</v>
      </c>
      <c r="J58" s="12"/>
      <c r="K58" s="12"/>
      <c r="L58" s="12"/>
      <c r="M58" s="12"/>
    </row>
    <row r="59" spans="1:13" ht="15.75">
      <c r="A59" s="1"/>
      <c r="B59" s="345" t="s">
        <v>1300</v>
      </c>
      <c r="C59" s="346" t="s">
        <v>1301</v>
      </c>
      <c r="D59" s="349" t="s">
        <v>1302</v>
      </c>
      <c r="E59" s="350" t="s">
        <v>9</v>
      </c>
      <c r="F59" s="346" t="s">
        <v>1303</v>
      </c>
      <c r="G59" s="346" t="s">
        <v>7</v>
      </c>
      <c r="H59" s="450" t="s">
        <v>1304</v>
      </c>
      <c r="I59" s="374" t="s">
        <v>1307</v>
      </c>
      <c r="J59" s="12"/>
      <c r="K59" s="12"/>
      <c r="L59" s="12"/>
      <c r="M59" s="12"/>
    </row>
    <row r="60" spans="1:10" s="466" customFormat="1" ht="15.75">
      <c r="A60" s="1">
        <v>13</v>
      </c>
      <c r="B60" s="434" t="s">
        <v>1153</v>
      </c>
      <c r="C60" s="437" t="s">
        <v>1286</v>
      </c>
      <c r="D60" s="454" t="s">
        <v>1287</v>
      </c>
      <c r="E60" s="455" t="s">
        <v>103</v>
      </c>
      <c r="F60" s="437" t="s">
        <v>1288</v>
      </c>
      <c r="G60" s="437" t="s">
        <v>7</v>
      </c>
      <c r="H60" s="456" t="s">
        <v>1290</v>
      </c>
      <c r="I60" s="457"/>
      <c r="J60" s="466" t="s">
        <v>1289</v>
      </c>
    </row>
    <row r="61" spans="1:13" s="655" customFormat="1" ht="15.75">
      <c r="A61" s="43">
        <v>190</v>
      </c>
      <c r="B61" s="486" t="s">
        <v>846</v>
      </c>
      <c r="C61" s="507">
        <v>181121325155</v>
      </c>
      <c r="D61" s="508" t="s">
        <v>1071</v>
      </c>
      <c r="E61" s="509" t="s">
        <v>1072</v>
      </c>
      <c r="F61" s="473">
        <v>36638</v>
      </c>
      <c r="G61" s="473" t="s">
        <v>129</v>
      </c>
      <c r="H61" s="469" t="s">
        <v>977</v>
      </c>
      <c r="I61" s="469" t="s">
        <v>1358</v>
      </c>
      <c r="J61" s="471"/>
      <c r="K61" s="471"/>
      <c r="L61" s="471"/>
      <c r="M61" s="471" t="s">
        <v>1359</v>
      </c>
    </row>
    <row r="62" spans="1:13" s="466" customFormat="1" ht="15.75">
      <c r="A62" s="1">
        <v>105</v>
      </c>
      <c r="B62" s="44" t="s">
        <v>422</v>
      </c>
      <c r="C62" s="480">
        <v>171121209104</v>
      </c>
      <c r="D62" s="481" t="s">
        <v>617</v>
      </c>
      <c r="E62" s="482" t="s">
        <v>618</v>
      </c>
      <c r="F62" s="44" t="s">
        <v>619</v>
      </c>
      <c r="G62" s="44" t="s">
        <v>620</v>
      </c>
      <c r="H62" s="469" t="s">
        <v>533</v>
      </c>
      <c r="I62" s="235"/>
      <c r="J62" s="6" t="s">
        <v>1324</v>
      </c>
      <c r="K62" s="6"/>
      <c r="L62" s="6"/>
      <c r="M62" s="151" t="s">
        <v>1320</v>
      </c>
    </row>
    <row r="63" spans="1:13" s="466" customFormat="1" ht="15.75">
      <c r="A63" s="1">
        <v>154</v>
      </c>
      <c r="B63" s="43" t="s">
        <v>753</v>
      </c>
      <c r="C63" s="310">
        <v>181121006438</v>
      </c>
      <c r="D63" s="467" t="s">
        <v>166</v>
      </c>
      <c r="E63" s="468" t="s">
        <v>754</v>
      </c>
      <c r="F63" s="317">
        <v>36876</v>
      </c>
      <c r="G63" s="317" t="s">
        <v>755</v>
      </c>
      <c r="H63" s="485" t="s">
        <v>976</v>
      </c>
      <c r="I63" s="235"/>
      <c r="J63" s="6" t="s">
        <v>1324</v>
      </c>
      <c r="K63" s="6"/>
      <c r="L63" s="6"/>
      <c r="M63" s="151" t="s">
        <v>1320</v>
      </c>
    </row>
    <row r="64" spans="1:13" s="152" customFormat="1" ht="15.75">
      <c r="A64" s="148">
        <v>177</v>
      </c>
      <c r="B64" s="168" t="s">
        <v>808</v>
      </c>
      <c r="C64" s="238">
        <v>181121111107</v>
      </c>
      <c r="D64" s="239" t="s">
        <v>809</v>
      </c>
      <c r="E64" s="240" t="s">
        <v>810</v>
      </c>
      <c r="F64" s="258">
        <v>36598</v>
      </c>
      <c r="G64" s="473" t="s">
        <v>755</v>
      </c>
      <c r="H64" s="165" t="s">
        <v>976</v>
      </c>
      <c r="I64" s="153" t="s">
        <v>1298</v>
      </c>
      <c r="K64" s="151" t="s">
        <v>1292</v>
      </c>
      <c r="L64" s="151"/>
      <c r="M64" s="151" t="s">
        <v>1320</v>
      </c>
    </row>
    <row r="65" spans="1:13" s="152" customFormat="1" ht="17.25" customHeight="1">
      <c r="A65" s="148">
        <v>12</v>
      </c>
      <c r="B65" s="149" t="s">
        <v>261</v>
      </c>
      <c r="C65" s="156">
        <v>161121120112</v>
      </c>
      <c r="D65" s="157" t="s">
        <v>308</v>
      </c>
      <c r="E65" s="158" t="s">
        <v>14</v>
      </c>
      <c r="F65" s="149" t="s">
        <v>334</v>
      </c>
      <c r="G65" s="149" t="s">
        <v>302</v>
      </c>
      <c r="H65" s="150" t="s">
        <v>325</v>
      </c>
      <c r="I65" s="153" t="s">
        <v>1296</v>
      </c>
      <c r="K65" s="152" t="s">
        <v>1299</v>
      </c>
      <c r="M65" s="152" t="s">
        <v>1321</v>
      </c>
    </row>
    <row r="66" spans="1:13" s="181" customFormat="1" ht="15.75">
      <c r="A66" s="148">
        <v>204</v>
      </c>
      <c r="B66" s="168" t="s">
        <v>828</v>
      </c>
      <c r="C66" s="238">
        <v>181120919143</v>
      </c>
      <c r="D66" s="239" t="s">
        <v>456</v>
      </c>
      <c r="E66" s="240" t="s">
        <v>15</v>
      </c>
      <c r="F66" s="258">
        <v>36721</v>
      </c>
      <c r="G66" s="148" t="s">
        <v>98</v>
      </c>
      <c r="H66" s="153" t="s">
        <v>1285</v>
      </c>
      <c r="I66" s="341" t="s">
        <v>1293</v>
      </c>
      <c r="K66" s="151"/>
      <c r="L66" s="178"/>
      <c r="M66" s="181" t="s">
        <v>1321</v>
      </c>
    </row>
    <row r="67" spans="1:28" s="151" customFormat="1" ht="17.25" customHeight="1">
      <c r="A67" s="148">
        <v>83</v>
      </c>
      <c r="B67" s="149" t="s">
        <v>293</v>
      </c>
      <c r="C67" s="156">
        <v>161121927158</v>
      </c>
      <c r="D67" s="157" t="s">
        <v>38</v>
      </c>
      <c r="E67" s="158" t="s">
        <v>296</v>
      </c>
      <c r="F67" s="159" t="s">
        <v>297</v>
      </c>
      <c r="G67" s="160" t="s">
        <v>298</v>
      </c>
      <c r="H67" s="325" t="s">
        <v>977</v>
      </c>
      <c r="I67" s="476" t="s">
        <v>1305</v>
      </c>
      <c r="M67" s="151" t="s">
        <v>1320</v>
      </c>
      <c r="AA67" s="152"/>
      <c r="AB67" s="152"/>
    </row>
    <row r="68" spans="2:13" s="152" customFormat="1" ht="15.75">
      <c r="B68" s="477" t="s">
        <v>246</v>
      </c>
      <c r="C68" s="478">
        <v>161121723162</v>
      </c>
      <c r="D68" s="479" t="s">
        <v>307</v>
      </c>
      <c r="E68" s="267" t="s">
        <v>69</v>
      </c>
      <c r="F68" s="477" t="s">
        <v>334</v>
      </c>
      <c r="G68" s="477" t="s">
        <v>302</v>
      </c>
      <c r="H68" s="152" t="s">
        <v>1308</v>
      </c>
      <c r="I68" s="656"/>
      <c r="J68" s="151"/>
      <c r="K68" s="151"/>
      <c r="L68" s="151"/>
      <c r="M68" s="151" t="s">
        <v>1320</v>
      </c>
    </row>
    <row r="69" spans="1:14" s="6" customFormat="1" ht="17.25" customHeight="1">
      <c r="A69" s="43">
        <v>21</v>
      </c>
      <c r="B69" s="49" t="s">
        <v>165</v>
      </c>
      <c r="C69" s="462">
        <v>161121209105</v>
      </c>
      <c r="D69" s="463" t="s">
        <v>175</v>
      </c>
      <c r="E69" s="464" t="s">
        <v>32</v>
      </c>
      <c r="F69" s="49" t="s">
        <v>176</v>
      </c>
      <c r="G69" s="49" t="s">
        <v>7</v>
      </c>
      <c r="H69" s="469" t="s">
        <v>533</v>
      </c>
      <c r="I69" s="476" t="s">
        <v>1305</v>
      </c>
      <c r="J69" s="6" t="s">
        <v>1323</v>
      </c>
      <c r="N69" s="151" t="s">
        <v>1320</v>
      </c>
    </row>
    <row r="70" spans="1:14" s="6" customFormat="1" ht="17.25" customHeight="1">
      <c r="A70" s="43">
        <v>22</v>
      </c>
      <c r="B70" s="49" t="s">
        <v>165</v>
      </c>
      <c r="C70" s="462">
        <v>161121209106</v>
      </c>
      <c r="D70" s="463" t="s">
        <v>177</v>
      </c>
      <c r="E70" s="464" t="s">
        <v>16</v>
      </c>
      <c r="F70" s="49" t="s">
        <v>178</v>
      </c>
      <c r="G70" s="49" t="s">
        <v>7</v>
      </c>
      <c r="H70" s="469" t="s">
        <v>533</v>
      </c>
      <c r="I70" s="476" t="s">
        <v>1305</v>
      </c>
      <c r="J70" s="6" t="s">
        <v>1323</v>
      </c>
      <c r="N70" s="151" t="s">
        <v>1320</v>
      </c>
    </row>
    <row r="71" spans="1:14" s="6" customFormat="1" ht="17.25" customHeight="1">
      <c r="A71" s="43">
        <v>23</v>
      </c>
      <c r="B71" s="49" t="s">
        <v>165</v>
      </c>
      <c r="C71" s="462">
        <v>161121209107</v>
      </c>
      <c r="D71" s="463" t="s">
        <v>86</v>
      </c>
      <c r="E71" s="464" t="s">
        <v>16</v>
      </c>
      <c r="F71" s="49" t="s">
        <v>179</v>
      </c>
      <c r="G71" s="49" t="s">
        <v>7</v>
      </c>
      <c r="H71" s="469" t="s">
        <v>533</v>
      </c>
      <c r="I71" s="476" t="s">
        <v>1305</v>
      </c>
      <c r="J71" s="6" t="s">
        <v>1323</v>
      </c>
      <c r="N71" s="151" t="s">
        <v>1320</v>
      </c>
    </row>
    <row r="72" spans="1:14" s="6" customFormat="1" ht="17.25" customHeight="1">
      <c r="A72" s="43">
        <v>26</v>
      </c>
      <c r="B72" s="49" t="s">
        <v>165</v>
      </c>
      <c r="C72" s="462">
        <v>161121209110</v>
      </c>
      <c r="D72" s="463" t="s">
        <v>56</v>
      </c>
      <c r="E72" s="464" t="s">
        <v>183</v>
      </c>
      <c r="F72" s="49" t="s">
        <v>184</v>
      </c>
      <c r="G72" s="49" t="s">
        <v>7</v>
      </c>
      <c r="H72" s="469" t="s">
        <v>533</v>
      </c>
      <c r="I72" s="476" t="s">
        <v>1305</v>
      </c>
      <c r="J72" s="6" t="s">
        <v>1323</v>
      </c>
      <c r="N72" s="151" t="s">
        <v>1320</v>
      </c>
    </row>
    <row r="73" spans="1:14" ht="15.75">
      <c r="A73" s="1">
        <v>125</v>
      </c>
      <c r="B73" s="14" t="s">
        <v>453</v>
      </c>
      <c r="C73" s="18">
        <v>171121317163</v>
      </c>
      <c r="D73" s="19" t="s">
        <v>456</v>
      </c>
      <c r="E73" s="20" t="s">
        <v>457</v>
      </c>
      <c r="F73" s="14" t="s">
        <v>638</v>
      </c>
      <c r="G73" s="44" t="s">
        <v>302</v>
      </c>
      <c r="H73" s="324" t="s">
        <v>977</v>
      </c>
      <c r="I73" s="10" t="s">
        <v>1357</v>
      </c>
      <c r="N73" s="12" t="s">
        <v>1320</v>
      </c>
    </row>
    <row r="88" spans="1:10" ht="15.75">
      <c r="A88" s="1">
        <v>179</v>
      </c>
      <c r="B88" s="14" t="s">
        <v>413</v>
      </c>
      <c r="C88" s="18">
        <v>171121006734</v>
      </c>
      <c r="D88" s="19" t="s">
        <v>979</v>
      </c>
      <c r="E88" s="20" t="s">
        <v>15</v>
      </c>
      <c r="F88" s="14" t="s">
        <v>623</v>
      </c>
      <c r="G88" s="44" t="s">
        <v>81</v>
      </c>
      <c r="H88" s="324" t="s">
        <v>980</v>
      </c>
      <c r="I88" s="11" t="s">
        <v>995</v>
      </c>
      <c r="J88" s="12" t="s">
        <v>996</v>
      </c>
    </row>
    <row r="91" spans="1:10" s="11" customFormat="1" ht="17.25" customHeight="1">
      <c r="A91" s="1">
        <v>25</v>
      </c>
      <c r="B91" s="28" t="s">
        <v>104</v>
      </c>
      <c r="C91" s="336" t="s">
        <v>989</v>
      </c>
      <c r="D91" s="247" t="s">
        <v>106</v>
      </c>
      <c r="E91" s="248" t="s">
        <v>62</v>
      </c>
      <c r="F91" s="337" t="s">
        <v>990</v>
      </c>
      <c r="G91" s="48" t="s">
        <v>7</v>
      </c>
      <c r="H91" s="325" t="s">
        <v>43</v>
      </c>
      <c r="I91" s="10" t="s">
        <v>994</v>
      </c>
      <c r="J91" s="11" t="s">
        <v>997</v>
      </c>
    </row>
    <row r="93" spans="1:28" ht="17.25" customHeight="1">
      <c r="A93" s="1">
        <v>66</v>
      </c>
      <c r="B93" s="1" t="s">
        <v>101</v>
      </c>
      <c r="C93" s="7">
        <v>151120919165</v>
      </c>
      <c r="D93" s="8" t="s">
        <v>125</v>
      </c>
      <c r="E93" s="9" t="s">
        <v>126</v>
      </c>
      <c r="F93" s="28" t="s">
        <v>127</v>
      </c>
      <c r="G93" s="43" t="s">
        <v>123</v>
      </c>
      <c r="H93" s="150" t="s">
        <v>644</v>
      </c>
      <c r="I93" s="10" t="s">
        <v>983</v>
      </c>
      <c r="J93" s="11" t="s">
        <v>998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10" ht="15.75">
      <c r="A94" s="1">
        <v>211</v>
      </c>
      <c r="B94" s="14" t="s">
        <v>453</v>
      </c>
      <c r="C94" s="18">
        <v>171121317132</v>
      </c>
      <c r="D94" s="19" t="s">
        <v>454</v>
      </c>
      <c r="E94" s="20" t="s">
        <v>455</v>
      </c>
      <c r="F94" s="14" t="s">
        <v>578</v>
      </c>
      <c r="G94" s="14" t="s">
        <v>81</v>
      </c>
      <c r="H94" s="324" t="s">
        <v>643</v>
      </c>
      <c r="I94" s="10" t="s">
        <v>983</v>
      </c>
      <c r="J94" s="11" t="s">
        <v>998</v>
      </c>
    </row>
    <row r="95" spans="1:10" s="11" customFormat="1" ht="17.25" customHeight="1">
      <c r="A95" s="1">
        <v>136</v>
      </c>
      <c r="B95" s="28" t="s">
        <v>239</v>
      </c>
      <c r="C95" s="35">
        <v>161120919134</v>
      </c>
      <c r="D95" s="33" t="s">
        <v>251</v>
      </c>
      <c r="E95" s="34" t="s">
        <v>252</v>
      </c>
      <c r="F95" s="48" t="s">
        <v>364</v>
      </c>
      <c r="G95" s="49" t="s">
        <v>299</v>
      </c>
      <c r="H95" s="325" t="s">
        <v>644</v>
      </c>
      <c r="I95" s="10" t="s">
        <v>983</v>
      </c>
      <c r="J95" s="11" t="s">
        <v>998</v>
      </c>
    </row>
    <row r="98" spans="1:10" ht="15.75">
      <c r="A98" s="1">
        <v>180</v>
      </c>
      <c r="B98" s="14" t="s">
        <v>411</v>
      </c>
      <c r="C98" s="18">
        <v>171121006623</v>
      </c>
      <c r="D98" s="19" t="s">
        <v>109</v>
      </c>
      <c r="E98" s="20" t="s">
        <v>347</v>
      </c>
      <c r="F98" s="14" t="s">
        <v>412</v>
      </c>
      <c r="G98" s="43" t="s">
        <v>24</v>
      </c>
      <c r="H98" s="324" t="s">
        <v>643</v>
      </c>
      <c r="I98" s="10" t="s">
        <v>978</v>
      </c>
      <c r="J98" s="11" t="s">
        <v>998</v>
      </c>
    </row>
    <row r="100" ht="15.75">
      <c r="D100" s="11" t="s">
        <v>999</v>
      </c>
    </row>
    <row r="101" ht="15.75">
      <c r="D101" s="11" t="s">
        <v>1000</v>
      </c>
    </row>
    <row r="105" spans="1:28" s="11" customFormat="1" ht="17.25" customHeight="1">
      <c r="A105" s="1">
        <v>90</v>
      </c>
      <c r="B105" s="28" t="s">
        <v>162</v>
      </c>
      <c r="C105" s="35">
        <v>161121407326</v>
      </c>
      <c r="D105" s="33" t="s">
        <v>159</v>
      </c>
      <c r="E105" s="34" t="s">
        <v>160</v>
      </c>
      <c r="F105" s="48" t="s">
        <v>161</v>
      </c>
      <c r="G105" s="48" t="s">
        <v>7</v>
      </c>
      <c r="H105" s="325" t="s">
        <v>322</v>
      </c>
      <c r="I105" s="10"/>
      <c r="J105" s="11" t="s">
        <v>1124</v>
      </c>
      <c r="AA105" s="12"/>
      <c r="AB105" s="12"/>
    </row>
    <row r="106" spans="1:10" s="11" customFormat="1" ht="17.25" customHeight="1">
      <c r="A106" s="1">
        <v>111</v>
      </c>
      <c r="B106" s="28" t="s">
        <v>165</v>
      </c>
      <c r="C106" s="35">
        <v>161121209126</v>
      </c>
      <c r="D106" s="33" t="s">
        <v>209</v>
      </c>
      <c r="E106" s="34" t="s">
        <v>210</v>
      </c>
      <c r="F106" s="48" t="s">
        <v>164</v>
      </c>
      <c r="G106" s="48" t="s">
        <v>7</v>
      </c>
      <c r="H106" s="153" t="s">
        <v>533</v>
      </c>
      <c r="I106" s="10"/>
      <c r="J106" s="11" t="s">
        <v>1125</v>
      </c>
    </row>
    <row r="107" spans="1:11" s="11" customFormat="1" ht="17.25" customHeight="1">
      <c r="A107" s="1">
        <v>124</v>
      </c>
      <c r="B107" s="28" t="s">
        <v>231</v>
      </c>
      <c r="C107" s="35">
        <v>161121317113</v>
      </c>
      <c r="D107" s="33" t="s">
        <v>116</v>
      </c>
      <c r="E107" s="34" t="s">
        <v>62</v>
      </c>
      <c r="F107" s="48" t="s">
        <v>178</v>
      </c>
      <c r="G107" s="48" t="s">
        <v>7</v>
      </c>
      <c r="H107" s="325" t="s">
        <v>43</v>
      </c>
      <c r="I107" s="10"/>
      <c r="J107" s="6" t="s">
        <v>1126</v>
      </c>
      <c r="K107" s="6"/>
    </row>
    <row r="108" spans="1:10" ht="15.75">
      <c r="A108" s="1">
        <v>207</v>
      </c>
      <c r="B108" s="14" t="s">
        <v>441</v>
      </c>
      <c r="C108" s="18">
        <v>171122015127</v>
      </c>
      <c r="D108" s="19" t="s">
        <v>442</v>
      </c>
      <c r="E108" s="20" t="s">
        <v>33</v>
      </c>
      <c r="F108" s="14" t="s">
        <v>390</v>
      </c>
      <c r="G108" s="14" t="s">
        <v>7</v>
      </c>
      <c r="H108" s="324" t="s">
        <v>503</v>
      </c>
      <c r="I108" s="10"/>
      <c r="J108" s="6" t="s">
        <v>1126</v>
      </c>
    </row>
    <row r="109" spans="1:10" ht="15.75">
      <c r="A109" s="1">
        <v>23</v>
      </c>
      <c r="B109" s="70" t="s">
        <v>768</v>
      </c>
      <c r="C109" s="222" t="s">
        <v>771</v>
      </c>
      <c r="D109" s="223" t="s">
        <v>223</v>
      </c>
      <c r="E109" s="224" t="s">
        <v>26</v>
      </c>
      <c r="F109" s="296" t="s">
        <v>772</v>
      </c>
      <c r="G109" s="256" t="s">
        <v>7</v>
      </c>
      <c r="H109" s="153" t="s">
        <v>533</v>
      </c>
      <c r="I109" s="10"/>
      <c r="J109" s="6" t="s">
        <v>1126</v>
      </c>
    </row>
    <row r="110" spans="1:10" ht="15.75">
      <c r="A110" s="1">
        <v>31</v>
      </c>
      <c r="B110" s="70" t="s">
        <v>768</v>
      </c>
      <c r="C110" s="222" t="s">
        <v>796</v>
      </c>
      <c r="D110" s="223" t="s">
        <v>594</v>
      </c>
      <c r="E110" s="224" t="s">
        <v>797</v>
      </c>
      <c r="F110" s="296" t="s">
        <v>798</v>
      </c>
      <c r="G110" s="256" t="s">
        <v>7</v>
      </c>
      <c r="H110" s="153" t="s">
        <v>533</v>
      </c>
      <c r="I110" s="10"/>
      <c r="J110" s="6" t="s">
        <v>1126</v>
      </c>
    </row>
    <row r="111" spans="1:10" ht="15.75">
      <c r="A111" s="1">
        <v>32</v>
      </c>
      <c r="B111" s="70" t="s">
        <v>768</v>
      </c>
      <c r="C111" s="222" t="s">
        <v>799</v>
      </c>
      <c r="D111" s="223" t="s">
        <v>800</v>
      </c>
      <c r="E111" s="224" t="s">
        <v>54</v>
      </c>
      <c r="F111" s="296" t="s">
        <v>801</v>
      </c>
      <c r="G111" s="256" t="s">
        <v>7</v>
      </c>
      <c r="H111" s="153" t="s">
        <v>533</v>
      </c>
      <c r="I111" s="10"/>
      <c r="J111" s="6" t="s">
        <v>1126</v>
      </c>
    </row>
    <row r="112" spans="1:10" ht="15.75">
      <c r="A112" s="1">
        <v>43</v>
      </c>
      <c r="B112" s="70" t="s">
        <v>822</v>
      </c>
      <c r="C112" s="232">
        <v>181122016106</v>
      </c>
      <c r="D112" s="233" t="s">
        <v>823</v>
      </c>
      <c r="E112" s="234" t="s">
        <v>824</v>
      </c>
      <c r="F112" s="256">
        <v>36784</v>
      </c>
      <c r="G112" s="256" t="s">
        <v>7</v>
      </c>
      <c r="H112" s="153" t="s">
        <v>825</v>
      </c>
      <c r="I112" s="10"/>
      <c r="J112" s="6" t="s">
        <v>1126</v>
      </c>
    </row>
    <row r="114" spans="1:10" ht="15.75">
      <c r="A114" s="1">
        <v>168</v>
      </c>
      <c r="B114" s="70" t="s">
        <v>764</v>
      </c>
      <c r="C114" s="232">
        <v>181121407127</v>
      </c>
      <c r="D114" s="233" t="s">
        <v>765</v>
      </c>
      <c r="E114" s="234" t="s">
        <v>766</v>
      </c>
      <c r="F114" s="256">
        <v>36530</v>
      </c>
      <c r="G114" s="256" t="s">
        <v>7</v>
      </c>
      <c r="H114" s="153" t="s">
        <v>919</v>
      </c>
      <c r="I114" s="10"/>
      <c r="J114" s="6" t="s">
        <v>1232</v>
      </c>
    </row>
  </sheetData>
  <sheetProtection/>
  <mergeCells count="7">
    <mergeCell ref="D1:H1"/>
    <mergeCell ref="A4:H4"/>
    <mergeCell ref="A5:H5"/>
    <mergeCell ref="A6:H6"/>
    <mergeCell ref="A2:C2"/>
    <mergeCell ref="A1:C1"/>
    <mergeCell ref="D2:H2"/>
  </mergeCells>
  <printOptions/>
  <pageMargins left="0.7" right="0.7" top="0.75" bottom="0.75" header="0.3" footer="0.3"/>
  <pageSetup fitToHeight="0" fitToWidth="1" horizontalDpi="600" verticalDpi="600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G9" sqref="G9:G36"/>
    </sheetView>
  </sheetViews>
  <sheetFormatPr defaultColWidth="9.140625" defaultRowHeight="15"/>
  <cols>
    <col min="1" max="1" width="3.7109375" style="52" customWidth="1"/>
    <col min="2" max="2" width="11.00390625" style="52" customWidth="1"/>
    <col min="3" max="3" width="17.8515625" style="52" bestFit="1" customWidth="1"/>
    <col min="4" max="4" width="19.00390625" style="50" customWidth="1"/>
    <col min="5" max="5" width="9.57421875" style="50" customWidth="1"/>
    <col min="6" max="6" width="14.8515625" style="52" customWidth="1"/>
    <col min="7" max="7" width="12.00390625" style="51" customWidth="1"/>
    <col min="8" max="8" width="57.00390625" style="52" customWidth="1"/>
    <col min="9" max="9" width="16.28125" style="52" customWidth="1"/>
    <col min="10" max="10" width="28.57421875" style="52" bestFit="1" customWidth="1"/>
    <col min="11" max="16384" width="9.140625" style="52" customWidth="1"/>
  </cols>
  <sheetData>
    <row r="1" spans="1:9" s="65" customFormat="1" ht="17.25" customHeight="1">
      <c r="A1" s="77" t="s">
        <v>96</v>
      </c>
      <c r="B1" s="63"/>
      <c r="C1" s="63"/>
      <c r="D1" s="788" t="s">
        <v>543</v>
      </c>
      <c r="E1" s="788"/>
      <c r="F1" s="788"/>
      <c r="G1" s="788"/>
      <c r="H1" s="788"/>
      <c r="I1" s="788"/>
    </row>
    <row r="2" spans="1:9" s="141" customFormat="1" ht="17.25" customHeight="1">
      <c r="A2" s="497" t="s">
        <v>1334</v>
      </c>
      <c r="B2" s="498"/>
      <c r="C2" s="498"/>
      <c r="D2" s="789" t="s">
        <v>658</v>
      </c>
      <c r="E2" s="789"/>
      <c r="F2" s="789"/>
      <c r="G2" s="789"/>
      <c r="H2" s="789"/>
      <c r="I2" s="789"/>
    </row>
    <row r="3" spans="1:6" ht="15" customHeight="1">
      <c r="A3" s="23"/>
      <c r="B3" s="13"/>
      <c r="C3" s="13"/>
      <c r="D3" s="24"/>
      <c r="F3" s="51"/>
    </row>
    <row r="4" spans="1:9" s="53" customFormat="1" ht="21" customHeight="1">
      <c r="A4" s="786" t="s">
        <v>1207</v>
      </c>
      <c r="B4" s="786"/>
      <c r="C4" s="786"/>
      <c r="D4" s="786"/>
      <c r="E4" s="786"/>
      <c r="F4" s="786"/>
      <c r="G4" s="786"/>
      <c r="H4" s="786"/>
      <c r="I4" s="786"/>
    </row>
    <row r="5" spans="1:9" s="53" customFormat="1" ht="18.75" customHeight="1">
      <c r="A5" s="786" t="s">
        <v>1314</v>
      </c>
      <c r="B5" s="786"/>
      <c r="C5" s="786"/>
      <c r="D5" s="786"/>
      <c r="E5" s="786"/>
      <c r="F5" s="786"/>
      <c r="G5" s="786"/>
      <c r="H5" s="786"/>
      <c r="I5" s="786"/>
    </row>
    <row r="6" spans="1:9" s="27" customFormat="1" ht="22.5" customHeight="1">
      <c r="A6" s="787" t="s">
        <v>1313</v>
      </c>
      <c r="B6" s="787"/>
      <c r="C6" s="787"/>
      <c r="D6" s="787"/>
      <c r="E6" s="787"/>
      <c r="F6" s="787"/>
      <c r="G6" s="787"/>
      <c r="H6" s="787"/>
      <c r="I6" s="787"/>
    </row>
    <row r="7" spans="1:10" s="57" customFormat="1" ht="17.25" customHeight="1">
      <c r="A7" s="61" t="s">
        <v>0</v>
      </c>
      <c r="B7" s="61" t="s">
        <v>1</v>
      </c>
      <c r="C7" s="59" t="s">
        <v>2</v>
      </c>
      <c r="D7" s="58" t="s">
        <v>3</v>
      </c>
      <c r="E7" s="60" t="s">
        <v>4</v>
      </c>
      <c r="F7" s="61" t="s">
        <v>539</v>
      </c>
      <c r="G7" s="61" t="s">
        <v>962</v>
      </c>
      <c r="H7" s="298" t="s">
        <v>337</v>
      </c>
      <c r="I7" s="89" t="s">
        <v>959</v>
      </c>
      <c r="J7" s="62" t="s">
        <v>335</v>
      </c>
    </row>
    <row r="8" spans="1:10" s="57" customFormat="1" ht="17.25" customHeight="1">
      <c r="A8" s="299"/>
      <c r="B8" s="299"/>
      <c r="C8" s="300"/>
      <c r="D8" s="301"/>
      <c r="E8" s="302"/>
      <c r="F8" s="299" t="s">
        <v>538</v>
      </c>
      <c r="G8" s="299" t="s">
        <v>963</v>
      </c>
      <c r="H8" s="303"/>
      <c r="I8" s="297" t="s">
        <v>960</v>
      </c>
      <c r="J8" s="292"/>
    </row>
    <row r="9" spans="1:10" s="57" customFormat="1" ht="17.25" customHeight="1">
      <c r="A9" s="299"/>
      <c r="B9" s="299"/>
      <c r="C9" s="300"/>
      <c r="D9" s="301"/>
      <c r="E9" s="302"/>
      <c r="F9" s="299"/>
      <c r="G9" s="299"/>
      <c r="H9" s="303"/>
      <c r="I9" s="297" t="s">
        <v>961</v>
      </c>
      <c r="J9" s="305"/>
    </row>
    <row r="10" spans="1:10" ht="15.75">
      <c r="A10" s="67">
        <v>1</v>
      </c>
      <c r="B10" s="352" t="s">
        <v>1099</v>
      </c>
      <c r="C10" s="353" t="s">
        <v>1206</v>
      </c>
      <c r="D10" s="354" t="s">
        <v>1083</v>
      </c>
      <c r="E10" s="355" t="s">
        <v>44</v>
      </c>
      <c r="F10" s="353" t="s">
        <v>1093</v>
      </c>
      <c r="G10" s="67"/>
      <c r="H10" s="359"/>
      <c r="I10" s="431" t="s">
        <v>1271</v>
      </c>
      <c r="J10" s="429" t="s">
        <v>323</v>
      </c>
    </row>
    <row r="11" spans="1:10" ht="15.75">
      <c r="A11" s="1">
        <v>2</v>
      </c>
      <c r="B11" s="31" t="s">
        <v>1270</v>
      </c>
      <c r="C11" s="388">
        <v>191121006538</v>
      </c>
      <c r="D11" s="361" t="s">
        <v>1211</v>
      </c>
      <c r="E11" s="362" t="s">
        <v>1212</v>
      </c>
      <c r="F11" s="426" t="s">
        <v>1213</v>
      </c>
      <c r="G11" s="1"/>
      <c r="H11" s="360"/>
      <c r="I11" s="432" t="s">
        <v>1271</v>
      </c>
      <c r="J11" s="82" t="s">
        <v>323</v>
      </c>
    </row>
    <row r="12" spans="1:10" ht="15.75">
      <c r="A12" s="1">
        <v>3</v>
      </c>
      <c r="B12" s="345" t="s">
        <v>1098</v>
      </c>
      <c r="C12" s="346" t="s">
        <v>1204</v>
      </c>
      <c r="D12" s="349" t="s">
        <v>534</v>
      </c>
      <c r="E12" s="350" t="s">
        <v>1108</v>
      </c>
      <c r="F12" s="346" t="s">
        <v>804</v>
      </c>
      <c r="G12" s="1"/>
      <c r="H12" s="360"/>
      <c r="I12" s="432" t="s">
        <v>1271</v>
      </c>
      <c r="J12" s="82" t="s">
        <v>323</v>
      </c>
    </row>
    <row r="13" spans="1:10" ht="15.75">
      <c r="A13" s="1">
        <v>4</v>
      </c>
      <c r="B13" s="345" t="s">
        <v>1098</v>
      </c>
      <c r="C13" s="346" t="s">
        <v>1205</v>
      </c>
      <c r="D13" s="349" t="s">
        <v>893</v>
      </c>
      <c r="E13" s="350" t="s">
        <v>1082</v>
      </c>
      <c r="F13" s="346" t="s">
        <v>1092</v>
      </c>
      <c r="G13" s="1"/>
      <c r="H13" s="360"/>
      <c r="I13" s="432" t="s">
        <v>1271</v>
      </c>
      <c r="J13" s="82" t="s">
        <v>323</v>
      </c>
    </row>
    <row r="14" spans="1:11" s="441" customFormat="1" ht="15.75">
      <c r="A14" s="1">
        <v>5</v>
      </c>
      <c r="B14" s="345" t="s">
        <v>1100</v>
      </c>
      <c r="C14" s="346" t="s">
        <v>1203</v>
      </c>
      <c r="D14" s="349" t="s">
        <v>308</v>
      </c>
      <c r="E14" s="350" t="s">
        <v>16</v>
      </c>
      <c r="F14" s="346" t="s">
        <v>1094</v>
      </c>
      <c r="G14" s="1"/>
      <c r="H14" s="387"/>
      <c r="I14" s="432" t="s">
        <v>1271</v>
      </c>
      <c r="J14" s="440" t="s">
        <v>323</v>
      </c>
      <c r="K14" s="441" t="s">
        <v>1280</v>
      </c>
    </row>
    <row r="15" spans="1:10" s="537" customFormat="1" ht="15.75">
      <c r="A15" s="70">
        <v>6</v>
      </c>
      <c r="B15" s="221" t="s">
        <v>1100</v>
      </c>
      <c r="C15" s="534">
        <v>191121407215</v>
      </c>
      <c r="D15" s="280" t="s">
        <v>1273</v>
      </c>
      <c r="E15" s="517" t="s">
        <v>1274</v>
      </c>
      <c r="F15" s="222" t="s">
        <v>1275</v>
      </c>
      <c r="G15" s="70"/>
      <c r="H15" s="360"/>
      <c r="I15" s="535" t="s">
        <v>1271</v>
      </c>
      <c r="J15" s="536" t="s">
        <v>323</v>
      </c>
    </row>
    <row r="16" spans="1:10" ht="15.75">
      <c r="A16" s="1">
        <v>7</v>
      </c>
      <c r="B16" s="345" t="s">
        <v>1101</v>
      </c>
      <c r="C16" s="346" t="s">
        <v>1200</v>
      </c>
      <c r="D16" s="349" t="s">
        <v>1084</v>
      </c>
      <c r="E16" s="350" t="s">
        <v>824</v>
      </c>
      <c r="F16" s="346" t="s">
        <v>1095</v>
      </c>
      <c r="G16" s="1"/>
      <c r="H16" s="360"/>
      <c r="I16" s="432" t="s">
        <v>1271</v>
      </c>
      <c r="J16" s="82" t="s">
        <v>323</v>
      </c>
    </row>
    <row r="17" spans="1:10" ht="15.75">
      <c r="A17" s="1">
        <v>8</v>
      </c>
      <c r="B17" s="345" t="s">
        <v>1101</v>
      </c>
      <c r="C17" s="346" t="s">
        <v>1201</v>
      </c>
      <c r="D17" s="349" t="s">
        <v>1109</v>
      </c>
      <c r="E17" s="350" t="s">
        <v>1110</v>
      </c>
      <c r="F17" s="346" t="s">
        <v>1111</v>
      </c>
      <c r="G17" s="1"/>
      <c r="H17" s="360"/>
      <c r="I17" s="432" t="s">
        <v>1271</v>
      </c>
      <c r="J17" s="82" t="s">
        <v>323</v>
      </c>
    </row>
    <row r="18" spans="1:10" ht="15.75">
      <c r="A18" s="1">
        <v>9</v>
      </c>
      <c r="B18" s="345" t="s">
        <v>1101</v>
      </c>
      <c r="C18" s="346" t="s">
        <v>1202</v>
      </c>
      <c r="D18" s="349" t="s">
        <v>1085</v>
      </c>
      <c r="E18" s="350" t="s">
        <v>1086</v>
      </c>
      <c r="F18" s="346" t="s">
        <v>1064</v>
      </c>
      <c r="G18" s="1"/>
      <c r="H18" s="360"/>
      <c r="I18" s="432" t="s">
        <v>1271</v>
      </c>
      <c r="J18" s="82" t="s">
        <v>323</v>
      </c>
    </row>
    <row r="19" spans="1:10" ht="15.75">
      <c r="A19" s="1">
        <v>10</v>
      </c>
      <c r="B19" s="31" t="s">
        <v>1229</v>
      </c>
      <c r="C19" s="388">
        <v>191122015434</v>
      </c>
      <c r="D19" s="361" t="s">
        <v>1228</v>
      </c>
      <c r="E19" s="362" t="s">
        <v>196</v>
      </c>
      <c r="F19" s="427">
        <v>37056</v>
      </c>
      <c r="G19" s="1"/>
      <c r="H19" s="360"/>
      <c r="I19" s="432" t="s">
        <v>1271</v>
      </c>
      <c r="J19" s="82" t="s">
        <v>323</v>
      </c>
    </row>
    <row r="20" spans="1:10" ht="15.75">
      <c r="A20" s="1">
        <v>11</v>
      </c>
      <c r="B20" s="345" t="s">
        <v>1102</v>
      </c>
      <c r="C20" s="346" t="s">
        <v>1199</v>
      </c>
      <c r="D20" s="349" t="s">
        <v>1087</v>
      </c>
      <c r="E20" s="350" t="s">
        <v>1088</v>
      </c>
      <c r="F20" s="346" t="s">
        <v>1096</v>
      </c>
      <c r="G20" s="1"/>
      <c r="H20" s="360"/>
      <c r="I20" s="432" t="s">
        <v>1271</v>
      </c>
      <c r="J20" s="82" t="s">
        <v>323</v>
      </c>
    </row>
    <row r="21" spans="1:10" s="12" customFormat="1" ht="16.5" customHeight="1">
      <c r="A21" s="1">
        <v>12</v>
      </c>
      <c r="B21" s="31" t="s">
        <v>1080</v>
      </c>
      <c r="C21" s="388">
        <v>191121120164</v>
      </c>
      <c r="D21" s="8" t="s">
        <v>1210</v>
      </c>
      <c r="E21" s="9" t="s">
        <v>65</v>
      </c>
      <c r="F21" s="69">
        <v>37125</v>
      </c>
      <c r="G21" s="1"/>
      <c r="H21" s="360"/>
      <c r="I21" s="432" t="s">
        <v>1271</v>
      </c>
      <c r="J21" s="82" t="s">
        <v>323</v>
      </c>
    </row>
    <row r="22" spans="1:30" s="12" customFormat="1" ht="15.75">
      <c r="A22" s="1">
        <v>13</v>
      </c>
      <c r="B22" s="345" t="s">
        <v>1103</v>
      </c>
      <c r="C22" s="346" t="s">
        <v>1198</v>
      </c>
      <c r="D22" s="349" t="s">
        <v>1089</v>
      </c>
      <c r="E22" s="350" t="s">
        <v>1090</v>
      </c>
      <c r="F22" s="346" t="s">
        <v>1096</v>
      </c>
      <c r="G22" s="1"/>
      <c r="H22" s="360"/>
      <c r="I22" s="432" t="s">
        <v>1271</v>
      </c>
      <c r="J22" s="82" t="s">
        <v>323</v>
      </c>
      <c r="K22" s="363"/>
      <c r="L22" s="363"/>
      <c r="M22" s="363"/>
      <c r="N22" s="363"/>
      <c r="O22" s="363" t="s">
        <v>1215</v>
      </c>
      <c r="P22" s="363" t="s">
        <v>1216</v>
      </c>
      <c r="Q22" s="363" t="s">
        <v>1217</v>
      </c>
      <c r="R22" s="363" t="s">
        <v>1214</v>
      </c>
      <c r="S22" s="363" t="s">
        <v>1218</v>
      </c>
      <c r="T22" s="363" t="s">
        <v>1219</v>
      </c>
      <c r="U22" s="363" t="s">
        <v>1214</v>
      </c>
      <c r="V22" s="363" t="s">
        <v>1220</v>
      </c>
      <c r="W22" s="363" t="s">
        <v>1221</v>
      </c>
      <c r="X22" s="363" t="s">
        <v>1214</v>
      </c>
      <c r="Y22" s="363" t="s">
        <v>1222</v>
      </c>
      <c r="Z22" s="363" t="s">
        <v>1223</v>
      </c>
      <c r="AA22" s="363" t="s">
        <v>1224</v>
      </c>
      <c r="AB22" s="345" t="s">
        <v>1225</v>
      </c>
      <c r="AC22" s="363" t="s">
        <v>1226</v>
      </c>
      <c r="AD22" s="363" t="s">
        <v>1227</v>
      </c>
    </row>
    <row r="23" spans="1:30" s="12" customFormat="1" ht="15.75">
      <c r="A23" s="79">
        <v>14</v>
      </c>
      <c r="B23" s="347" t="s">
        <v>1081</v>
      </c>
      <c r="C23" s="348" t="s">
        <v>1197</v>
      </c>
      <c r="D23" s="356" t="s">
        <v>1091</v>
      </c>
      <c r="E23" s="357" t="s">
        <v>9</v>
      </c>
      <c r="F23" s="348" t="s">
        <v>1097</v>
      </c>
      <c r="G23" s="79"/>
      <c r="H23" s="392"/>
      <c r="I23" s="393" t="s">
        <v>1271</v>
      </c>
      <c r="J23" s="430" t="s">
        <v>323</v>
      </c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91"/>
      <c r="AC23" s="363"/>
      <c r="AD23" s="363"/>
    </row>
    <row r="24" ht="15.75">
      <c r="A24" s="117" t="s">
        <v>1277</v>
      </c>
    </row>
    <row r="46" spans="1:11" s="441" customFormat="1" ht="15.75">
      <c r="A46" s="1">
        <v>5</v>
      </c>
      <c r="B46" s="434" t="s">
        <v>1100</v>
      </c>
      <c r="C46" s="435">
        <v>191121407215</v>
      </c>
      <c r="D46" s="436" t="s">
        <v>1273</v>
      </c>
      <c r="E46" s="436" t="s">
        <v>1274</v>
      </c>
      <c r="F46" s="437" t="s">
        <v>1275</v>
      </c>
      <c r="G46" s="43" t="s">
        <v>693</v>
      </c>
      <c r="H46" s="438" t="s">
        <v>1276</v>
      </c>
      <c r="I46" s="439" t="s">
        <v>1271</v>
      </c>
      <c r="J46" s="440" t="s">
        <v>323</v>
      </c>
      <c r="K46" s="441" t="s">
        <v>1280</v>
      </c>
    </row>
  </sheetData>
  <sheetProtection/>
  <mergeCells count="5">
    <mergeCell ref="A4:I4"/>
    <mergeCell ref="A5:I5"/>
    <mergeCell ref="A6:I6"/>
    <mergeCell ref="D1:I1"/>
    <mergeCell ref="D2:I2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10" sqref="G10:G15"/>
    </sheetView>
  </sheetViews>
  <sheetFormatPr defaultColWidth="9.140625" defaultRowHeight="15"/>
  <cols>
    <col min="1" max="1" width="4.421875" style="27" customWidth="1"/>
    <col min="2" max="2" width="9.8515625" style="27" customWidth="1"/>
    <col min="3" max="3" width="15.8515625" style="27" customWidth="1"/>
    <col min="4" max="4" width="19.00390625" style="27" bestFit="1" customWidth="1"/>
    <col min="5" max="5" width="8.421875" style="27" customWidth="1"/>
    <col min="6" max="6" width="11.8515625" style="27" customWidth="1"/>
    <col min="7" max="7" width="14.28125" style="27" customWidth="1"/>
    <col min="8" max="8" width="16.140625" style="27" customWidth="1"/>
    <col min="9" max="9" width="15.57421875" style="27" customWidth="1"/>
    <col min="10" max="10" width="11.28125" style="27" bestFit="1" customWidth="1"/>
    <col min="11" max="16384" width="9.140625" style="27" customWidth="1"/>
  </cols>
  <sheetData>
    <row r="1" spans="1:5" s="12" customFormat="1" ht="17.25" customHeight="1">
      <c r="A1" s="77" t="s">
        <v>77</v>
      </c>
      <c r="C1" s="11"/>
      <c r="E1" s="26" t="s">
        <v>78</v>
      </c>
    </row>
    <row r="2" spans="1:5" ht="17.25" customHeight="1">
      <c r="A2" s="56" t="s">
        <v>75</v>
      </c>
      <c r="C2" s="21"/>
      <c r="E2" s="24" t="s">
        <v>329</v>
      </c>
    </row>
    <row r="3" spans="1:4" ht="10.5" customHeight="1">
      <c r="A3" s="23"/>
      <c r="C3" s="21"/>
      <c r="D3" s="24"/>
    </row>
    <row r="4" spans="1:8" s="25" customFormat="1" ht="21.75" customHeight="1">
      <c r="A4" s="786" t="s">
        <v>1145</v>
      </c>
      <c r="B4" s="786"/>
      <c r="C4" s="786"/>
      <c r="D4" s="786"/>
      <c r="E4" s="786"/>
      <c r="F4" s="786"/>
      <c r="G4" s="786"/>
      <c r="H4" s="786"/>
    </row>
    <row r="5" spans="1:8" s="25" customFormat="1" ht="21.75" customHeight="1">
      <c r="A5" s="786" t="s">
        <v>1319</v>
      </c>
      <c r="B5" s="786"/>
      <c r="C5" s="786"/>
      <c r="D5" s="786"/>
      <c r="E5" s="786"/>
      <c r="F5" s="786"/>
      <c r="G5" s="786"/>
      <c r="H5" s="786"/>
    </row>
    <row r="6" spans="1:11" s="22" customFormat="1" ht="21.75" customHeight="1">
      <c r="A6" s="787" t="s">
        <v>1366</v>
      </c>
      <c r="B6" s="787"/>
      <c r="C6" s="787"/>
      <c r="D6" s="787"/>
      <c r="E6" s="787"/>
      <c r="F6" s="787"/>
      <c r="G6" s="787"/>
      <c r="H6" s="787"/>
      <c r="I6" s="307"/>
      <c r="J6" s="307"/>
      <c r="K6" s="307"/>
    </row>
    <row r="7" spans="1:8" s="5" customFormat="1" ht="18" customHeight="1">
      <c r="A7" s="790" t="s">
        <v>0</v>
      </c>
      <c r="B7" s="790" t="s">
        <v>1</v>
      </c>
      <c r="C7" s="799" t="s">
        <v>2</v>
      </c>
      <c r="D7" s="796" t="s">
        <v>3</v>
      </c>
      <c r="E7" s="793" t="s">
        <v>4</v>
      </c>
      <c r="F7" s="790" t="s">
        <v>5</v>
      </c>
      <c r="G7" s="61" t="s">
        <v>964</v>
      </c>
      <c r="H7" s="89" t="s">
        <v>959</v>
      </c>
    </row>
    <row r="8" spans="1:8" s="5" customFormat="1" ht="18" customHeight="1">
      <c r="A8" s="791"/>
      <c r="B8" s="791"/>
      <c r="C8" s="800"/>
      <c r="D8" s="797"/>
      <c r="E8" s="794"/>
      <c r="F8" s="791"/>
      <c r="G8" s="299" t="s">
        <v>965</v>
      </c>
      <c r="H8" s="297" t="s">
        <v>960</v>
      </c>
    </row>
    <row r="9" spans="1:8" s="5" customFormat="1" ht="18" customHeight="1">
      <c r="A9" s="792"/>
      <c r="B9" s="792"/>
      <c r="C9" s="801"/>
      <c r="D9" s="798"/>
      <c r="E9" s="795"/>
      <c r="F9" s="792"/>
      <c r="G9" s="299"/>
      <c r="H9" s="297" t="s">
        <v>966</v>
      </c>
    </row>
    <row r="10" spans="1:11" s="52" customFormat="1" ht="15.75">
      <c r="A10" s="67">
        <v>1</v>
      </c>
      <c r="B10" s="394" t="s">
        <v>1230</v>
      </c>
      <c r="C10" s="428">
        <v>191121302211</v>
      </c>
      <c r="D10" s="395" t="s">
        <v>1231</v>
      </c>
      <c r="E10" s="396" t="s">
        <v>218</v>
      </c>
      <c r="F10" s="397">
        <v>37122</v>
      </c>
      <c r="G10" s="67"/>
      <c r="H10" s="431" t="s">
        <v>1272</v>
      </c>
      <c r="K10" s="78"/>
    </row>
    <row r="11" spans="1:8" ht="15.75">
      <c r="A11" s="1">
        <v>2</v>
      </c>
      <c r="B11" s="345" t="s">
        <v>1106</v>
      </c>
      <c r="C11" s="346" t="s">
        <v>1139</v>
      </c>
      <c r="D11" s="349" t="s">
        <v>1105</v>
      </c>
      <c r="E11" s="350" t="s">
        <v>44</v>
      </c>
      <c r="F11" s="346" t="s">
        <v>1143</v>
      </c>
      <c r="G11" s="1"/>
      <c r="H11" s="432" t="s">
        <v>1272</v>
      </c>
    </row>
    <row r="12" spans="1:8" ht="15.75">
      <c r="A12" s="1">
        <v>3</v>
      </c>
      <c r="B12" s="345" t="s">
        <v>1107</v>
      </c>
      <c r="C12" s="346" t="s">
        <v>1140</v>
      </c>
      <c r="D12" s="349" t="s">
        <v>336</v>
      </c>
      <c r="E12" s="350" t="s">
        <v>868</v>
      </c>
      <c r="F12" s="346" t="s">
        <v>1046</v>
      </c>
      <c r="G12" s="1"/>
      <c r="H12" s="432" t="s">
        <v>1272</v>
      </c>
    </row>
    <row r="13" spans="1:8" ht="15.75">
      <c r="A13" s="1">
        <v>4</v>
      </c>
      <c r="B13" s="345" t="s">
        <v>1077</v>
      </c>
      <c r="C13" s="346" t="s">
        <v>1141</v>
      </c>
      <c r="D13" s="349" t="s">
        <v>1144</v>
      </c>
      <c r="E13" s="350" t="s">
        <v>1112</v>
      </c>
      <c r="F13" s="346" t="s">
        <v>1132</v>
      </c>
      <c r="G13" s="1"/>
      <c r="H13" s="432" t="s">
        <v>1272</v>
      </c>
    </row>
    <row r="14" spans="1:11" s="52" customFormat="1" ht="15.75">
      <c r="A14" s="1">
        <v>5</v>
      </c>
      <c r="B14" s="345" t="s">
        <v>1080</v>
      </c>
      <c r="C14" s="346" t="s">
        <v>1142</v>
      </c>
      <c r="D14" s="349" t="s">
        <v>1104</v>
      </c>
      <c r="E14" s="350" t="s">
        <v>640</v>
      </c>
      <c r="F14" s="346" t="s">
        <v>1064</v>
      </c>
      <c r="G14" s="1"/>
      <c r="H14" s="432" t="s">
        <v>1272</v>
      </c>
      <c r="K14" s="78"/>
    </row>
    <row r="15" spans="1:11" s="441" customFormat="1" ht="15.75">
      <c r="A15" s="499">
        <v>6</v>
      </c>
      <c r="B15" s="500" t="s">
        <v>1147</v>
      </c>
      <c r="C15" s="501" t="s">
        <v>1316</v>
      </c>
      <c r="D15" s="502" t="s">
        <v>1317</v>
      </c>
      <c r="E15" s="503" t="s">
        <v>103</v>
      </c>
      <c r="F15" s="501" t="s">
        <v>1318</v>
      </c>
      <c r="G15" s="499"/>
      <c r="H15" s="504" t="s">
        <v>1272</v>
      </c>
      <c r="I15" s="441" t="s">
        <v>1336</v>
      </c>
      <c r="K15" s="505"/>
    </row>
    <row r="16" ht="15.75">
      <c r="A16" s="117" t="s">
        <v>1335</v>
      </c>
    </row>
  </sheetData>
  <sheetProtection/>
  <mergeCells count="9">
    <mergeCell ref="A4:H4"/>
    <mergeCell ref="A5:H5"/>
    <mergeCell ref="A6:H6"/>
    <mergeCell ref="F7:F9"/>
    <mergeCell ref="E7:E9"/>
    <mergeCell ref="D7:D9"/>
    <mergeCell ref="C7:C9"/>
    <mergeCell ref="B7:B9"/>
    <mergeCell ref="A7:A9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57421875" style="36" customWidth="1"/>
    <col min="2" max="2" width="12.57421875" style="38" customWidth="1"/>
    <col min="3" max="3" width="17.00390625" style="38" customWidth="1"/>
    <col min="4" max="4" width="19.57421875" style="37" customWidth="1"/>
    <col min="5" max="5" width="7.421875" style="37" customWidth="1"/>
    <col min="6" max="6" width="14.8515625" style="38" customWidth="1"/>
    <col min="7" max="7" width="8.28125" style="38" customWidth="1"/>
    <col min="8" max="8" width="22.28125" style="322" customWidth="1"/>
    <col min="9" max="9" width="18.00390625" style="81" customWidth="1"/>
    <col min="10" max="10" width="18.57421875" style="37" customWidth="1"/>
    <col min="11" max="13" width="9.140625" style="37" customWidth="1"/>
    <col min="14" max="16384" width="9.140625" style="36" customWidth="1"/>
  </cols>
  <sheetData>
    <row r="1" spans="1:13" s="142" customFormat="1" ht="20.25" customHeight="1">
      <c r="A1" s="780" t="s">
        <v>1356</v>
      </c>
      <c r="B1" s="780"/>
      <c r="C1" s="604"/>
      <c r="D1" s="789" t="s">
        <v>1355</v>
      </c>
      <c r="E1" s="789"/>
      <c r="F1" s="789"/>
      <c r="G1" s="789"/>
      <c r="H1" s="789"/>
      <c r="I1" s="497"/>
      <c r="J1" s="781"/>
      <c r="K1" s="781"/>
      <c r="L1" s="781"/>
      <c r="M1" s="781"/>
    </row>
    <row r="2" spans="1:13" s="588" customFormat="1" ht="20.25" customHeight="1">
      <c r="A2" s="304" t="s">
        <v>1412</v>
      </c>
      <c r="B2" s="304"/>
      <c r="C2" s="577"/>
      <c r="D2" s="304"/>
      <c r="E2" s="782"/>
      <c r="F2" s="304"/>
      <c r="G2" s="304"/>
      <c r="H2" s="304"/>
      <c r="I2" s="783"/>
      <c r="J2" s="784"/>
      <c r="K2" s="784"/>
      <c r="L2" s="784"/>
      <c r="M2" s="784"/>
    </row>
    <row r="3" spans="1:4" ht="14.25" customHeight="1">
      <c r="A3" s="23"/>
      <c r="B3" s="40"/>
      <c r="C3" s="39"/>
      <c r="D3" s="26"/>
    </row>
    <row r="4" spans="1:13" s="53" customFormat="1" ht="24.75" customHeight="1">
      <c r="A4" s="786" t="s">
        <v>1368</v>
      </c>
      <c r="B4" s="786"/>
      <c r="C4" s="786"/>
      <c r="D4" s="786"/>
      <c r="E4" s="786"/>
      <c r="F4" s="786"/>
      <c r="G4" s="786"/>
      <c r="H4" s="786"/>
      <c r="I4" s="85"/>
      <c r="J4" s="54"/>
      <c r="K4" s="54"/>
      <c r="L4" s="54"/>
      <c r="M4" s="54"/>
    </row>
    <row r="5" spans="1:13" s="53" customFormat="1" ht="25.5" customHeight="1">
      <c r="A5" s="786" t="s">
        <v>1326</v>
      </c>
      <c r="B5" s="786"/>
      <c r="C5" s="786"/>
      <c r="D5" s="786"/>
      <c r="E5" s="786"/>
      <c r="F5" s="786"/>
      <c r="G5" s="786"/>
      <c r="H5" s="786"/>
      <c r="I5" s="85"/>
      <c r="J5" s="54"/>
      <c r="K5" s="54"/>
      <c r="L5" s="54"/>
      <c r="M5" s="54"/>
    </row>
    <row r="6" spans="1:11" s="22" customFormat="1" ht="21.75" customHeight="1">
      <c r="A6" s="787" t="s">
        <v>1408</v>
      </c>
      <c r="B6" s="787"/>
      <c r="C6" s="787"/>
      <c r="D6" s="787"/>
      <c r="E6" s="787"/>
      <c r="F6" s="787"/>
      <c r="G6" s="787"/>
      <c r="H6" s="787"/>
      <c r="I6" s="307"/>
      <c r="J6" s="307"/>
      <c r="K6" s="307"/>
    </row>
    <row r="7" spans="1:13" s="578" customFormat="1" ht="21.75" customHeight="1">
      <c r="A7" s="590" t="s">
        <v>0</v>
      </c>
      <c r="B7" s="590" t="s">
        <v>1</v>
      </c>
      <c r="C7" s="592" t="s">
        <v>2</v>
      </c>
      <c r="D7" s="591" t="s">
        <v>3</v>
      </c>
      <c r="E7" s="658" t="s">
        <v>4</v>
      </c>
      <c r="F7" s="590" t="s">
        <v>5</v>
      </c>
      <c r="G7" s="590" t="s">
        <v>99</v>
      </c>
      <c r="H7" s="681" t="s">
        <v>76</v>
      </c>
      <c r="I7" s="590" t="s">
        <v>319</v>
      </c>
      <c r="J7" s="682"/>
      <c r="K7" s="682"/>
      <c r="L7" s="682"/>
      <c r="M7" s="682"/>
    </row>
    <row r="8" spans="1:9" s="691" customFormat="1" ht="18.75" customHeight="1">
      <c r="A8" s="683">
        <v>1</v>
      </c>
      <c r="B8" s="684" t="s">
        <v>135</v>
      </c>
      <c r="C8" s="685">
        <v>161121601102</v>
      </c>
      <c r="D8" s="686" t="s">
        <v>133</v>
      </c>
      <c r="E8" s="687" t="s">
        <v>37</v>
      </c>
      <c r="F8" s="688" t="s">
        <v>134</v>
      </c>
      <c r="G8" s="688"/>
      <c r="H8" s="689"/>
      <c r="I8" s="690"/>
    </row>
    <row r="9" spans="1:28" s="212" customFormat="1" ht="18.75" customHeight="1">
      <c r="A9" s="209">
        <v>2</v>
      </c>
      <c r="B9" s="692" t="s">
        <v>135</v>
      </c>
      <c r="C9" s="693">
        <v>161121601106</v>
      </c>
      <c r="D9" s="694" t="s">
        <v>11</v>
      </c>
      <c r="E9" s="695" t="s">
        <v>21</v>
      </c>
      <c r="F9" s="696" t="s">
        <v>136</v>
      </c>
      <c r="G9" s="697"/>
      <c r="H9" s="698"/>
      <c r="I9" s="699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</row>
    <row r="10" spans="1:9" s="691" customFormat="1" ht="18.75" customHeight="1">
      <c r="A10" s="209">
        <v>3</v>
      </c>
      <c r="B10" s="692" t="s">
        <v>135</v>
      </c>
      <c r="C10" s="693">
        <v>161121601119</v>
      </c>
      <c r="D10" s="694" t="s">
        <v>350</v>
      </c>
      <c r="E10" s="695" t="s">
        <v>1004</v>
      </c>
      <c r="F10" s="696" t="s">
        <v>1337</v>
      </c>
      <c r="G10" s="697"/>
      <c r="H10" s="698"/>
      <c r="I10" s="699"/>
    </row>
    <row r="11" spans="1:9" s="691" customFormat="1" ht="18.75" customHeight="1">
      <c r="A11" s="209">
        <v>4</v>
      </c>
      <c r="B11" s="692" t="s">
        <v>140</v>
      </c>
      <c r="C11" s="693">
        <v>161121601230</v>
      </c>
      <c r="D11" s="700" t="s">
        <v>137</v>
      </c>
      <c r="E11" s="701" t="s">
        <v>138</v>
      </c>
      <c r="F11" s="697" t="s">
        <v>139</v>
      </c>
      <c r="G11" s="697"/>
      <c r="H11" s="702"/>
      <c r="I11" s="699"/>
    </row>
    <row r="12" spans="1:28" s="212" customFormat="1" ht="18.75" customHeight="1">
      <c r="A12" s="209">
        <v>5</v>
      </c>
      <c r="B12" s="692" t="s">
        <v>140</v>
      </c>
      <c r="C12" s="693">
        <v>161121601231</v>
      </c>
      <c r="D12" s="700" t="s">
        <v>339</v>
      </c>
      <c r="E12" s="701" t="s">
        <v>237</v>
      </c>
      <c r="F12" s="697" t="s">
        <v>1338</v>
      </c>
      <c r="G12" s="697"/>
      <c r="H12" s="702"/>
      <c r="I12" s="703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</row>
    <row r="13" spans="1:28" s="691" customFormat="1" ht="18.75" customHeight="1">
      <c r="A13" s="209">
        <v>6</v>
      </c>
      <c r="B13" s="692" t="s">
        <v>142</v>
      </c>
      <c r="C13" s="693">
        <v>161121601314</v>
      </c>
      <c r="D13" s="700" t="s">
        <v>22</v>
      </c>
      <c r="E13" s="701" t="s">
        <v>46</v>
      </c>
      <c r="F13" s="697" t="s">
        <v>141</v>
      </c>
      <c r="G13" s="697"/>
      <c r="H13" s="702"/>
      <c r="I13" s="699"/>
      <c r="AA13" s="212"/>
      <c r="AB13" s="212"/>
    </row>
    <row r="14" spans="1:12" s="691" customFormat="1" ht="18.75" customHeight="1">
      <c r="A14" s="209">
        <v>7</v>
      </c>
      <c r="B14" s="692" t="s">
        <v>144</v>
      </c>
      <c r="C14" s="693">
        <v>161121302208</v>
      </c>
      <c r="D14" s="700" t="s">
        <v>355</v>
      </c>
      <c r="E14" s="701" t="s">
        <v>356</v>
      </c>
      <c r="F14" s="697" t="s">
        <v>1339</v>
      </c>
      <c r="G14" s="697"/>
      <c r="H14" s="702"/>
      <c r="I14" s="703"/>
      <c r="K14" s="704"/>
      <c r="L14" s="704"/>
    </row>
    <row r="15" spans="1:9" s="691" customFormat="1" ht="18.75" customHeight="1">
      <c r="A15" s="209">
        <v>8</v>
      </c>
      <c r="B15" s="692" t="s">
        <v>358</v>
      </c>
      <c r="C15" s="692" t="s">
        <v>359</v>
      </c>
      <c r="D15" s="705" t="s">
        <v>360</v>
      </c>
      <c r="E15" s="706" t="s">
        <v>361</v>
      </c>
      <c r="F15" s="697" t="s">
        <v>1340</v>
      </c>
      <c r="G15" s="697"/>
      <c r="H15" s="702"/>
      <c r="I15" s="703"/>
    </row>
    <row r="16" spans="1:28" s="691" customFormat="1" ht="18.75" customHeight="1">
      <c r="A16" s="209">
        <v>9</v>
      </c>
      <c r="B16" s="692" t="s">
        <v>146</v>
      </c>
      <c r="C16" s="693">
        <v>161121302438</v>
      </c>
      <c r="D16" s="700" t="s">
        <v>106</v>
      </c>
      <c r="E16" s="701" t="s">
        <v>73</v>
      </c>
      <c r="F16" s="697" t="s">
        <v>145</v>
      </c>
      <c r="G16" s="697"/>
      <c r="H16" s="702"/>
      <c r="I16" s="699"/>
      <c r="AA16" s="212"/>
      <c r="AB16" s="212"/>
    </row>
    <row r="17" spans="1:28" s="691" customFormat="1" ht="18.75" customHeight="1">
      <c r="A17" s="209">
        <v>10</v>
      </c>
      <c r="B17" s="692" t="s">
        <v>149</v>
      </c>
      <c r="C17" s="693">
        <v>161121302527</v>
      </c>
      <c r="D17" s="700" t="s">
        <v>348</v>
      </c>
      <c r="E17" s="701" t="s">
        <v>237</v>
      </c>
      <c r="F17" s="697" t="s">
        <v>349</v>
      </c>
      <c r="G17" s="697"/>
      <c r="H17" s="702"/>
      <c r="I17" s="699"/>
      <c r="AA17" s="212"/>
      <c r="AB17" s="212"/>
    </row>
    <row r="18" spans="1:28" s="691" customFormat="1" ht="18.75" customHeight="1">
      <c r="A18" s="209">
        <v>11</v>
      </c>
      <c r="B18" s="692" t="s">
        <v>149</v>
      </c>
      <c r="C18" s="693">
        <v>161121302531</v>
      </c>
      <c r="D18" s="700" t="s">
        <v>147</v>
      </c>
      <c r="E18" s="701" t="s">
        <v>44</v>
      </c>
      <c r="F18" s="697" t="s">
        <v>148</v>
      </c>
      <c r="G18" s="697"/>
      <c r="H18" s="702"/>
      <c r="I18" s="699"/>
      <c r="AA18" s="212"/>
      <c r="AB18" s="212"/>
    </row>
    <row r="19" spans="1:9" s="691" customFormat="1" ht="18.75" customHeight="1">
      <c r="A19" s="209">
        <v>12</v>
      </c>
      <c r="B19" s="692" t="s">
        <v>152</v>
      </c>
      <c r="C19" s="693">
        <v>161121703332</v>
      </c>
      <c r="D19" s="700" t="s">
        <v>74</v>
      </c>
      <c r="E19" s="701" t="s">
        <v>150</v>
      </c>
      <c r="F19" s="697" t="s">
        <v>151</v>
      </c>
      <c r="G19" s="697"/>
      <c r="H19" s="702"/>
      <c r="I19" s="699"/>
    </row>
    <row r="20" spans="1:28" s="708" customFormat="1" ht="18.75" customHeight="1">
      <c r="A20" s="209">
        <v>13</v>
      </c>
      <c r="B20" s="692" t="s">
        <v>1354</v>
      </c>
      <c r="C20" s="693">
        <v>161121006323</v>
      </c>
      <c r="D20" s="700" t="s">
        <v>64</v>
      </c>
      <c r="E20" s="701" t="s">
        <v>111</v>
      </c>
      <c r="F20" s="697" t="s">
        <v>518</v>
      </c>
      <c r="G20" s="697"/>
      <c r="H20" s="702"/>
      <c r="I20" s="699"/>
      <c r="J20" s="707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</row>
    <row r="21" spans="1:28" s="708" customFormat="1" ht="18.75" customHeight="1">
      <c r="A21" s="209">
        <v>14</v>
      </c>
      <c r="B21" s="692" t="s">
        <v>155</v>
      </c>
      <c r="C21" s="692" t="s">
        <v>710</v>
      </c>
      <c r="D21" s="705" t="s">
        <v>87</v>
      </c>
      <c r="E21" s="706" t="s">
        <v>711</v>
      </c>
      <c r="F21" s="697" t="s">
        <v>1341</v>
      </c>
      <c r="G21" s="697"/>
      <c r="H21" s="702"/>
      <c r="I21" s="699"/>
      <c r="J21" s="709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</row>
    <row r="22" spans="1:28" s="708" customFormat="1" ht="18.75" customHeight="1">
      <c r="A22" s="209">
        <v>15</v>
      </c>
      <c r="B22" s="692" t="s">
        <v>155</v>
      </c>
      <c r="C22" s="693">
        <v>161121407135</v>
      </c>
      <c r="D22" s="700" t="s">
        <v>153</v>
      </c>
      <c r="E22" s="701" t="s">
        <v>18</v>
      </c>
      <c r="F22" s="697" t="s">
        <v>154</v>
      </c>
      <c r="G22" s="697"/>
      <c r="H22" s="702"/>
      <c r="I22" s="699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</row>
    <row r="23" spans="1:9" s="691" customFormat="1" ht="18.75" customHeight="1">
      <c r="A23" s="209">
        <v>16</v>
      </c>
      <c r="B23" s="692" t="s">
        <v>158</v>
      </c>
      <c r="C23" s="693">
        <v>161121407227</v>
      </c>
      <c r="D23" s="700" t="s">
        <v>156</v>
      </c>
      <c r="E23" s="701" t="s">
        <v>150</v>
      </c>
      <c r="F23" s="697" t="s">
        <v>157</v>
      </c>
      <c r="G23" s="697"/>
      <c r="H23" s="702"/>
      <c r="I23" s="699"/>
    </row>
    <row r="24" spans="1:33" s="212" customFormat="1" ht="18.75" customHeight="1">
      <c r="A24" s="209">
        <v>17</v>
      </c>
      <c r="B24" s="692" t="s">
        <v>165</v>
      </c>
      <c r="C24" s="693">
        <v>161121209101</v>
      </c>
      <c r="D24" s="700" t="s">
        <v>163</v>
      </c>
      <c r="E24" s="701" t="s">
        <v>636</v>
      </c>
      <c r="F24" s="697" t="s">
        <v>164</v>
      </c>
      <c r="G24" s="697"/>
      <c r="H24" s="710"/>
      <c r="I24" s="699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</row>
    <row r="25" spans="1:33" s="212" customFormat="1" ht="18.75" customHeight="1">
      <c r="A25" s="209">
        <v>18</v>
      </c>
      <c r="B25" s="692" t="s">
        <v>165</v>
      </c>
      <c r="C25" s="693">
        <v>161121209102</v>
      </c>
      <c r="D25" s="700" t="s">
        <v>166</v>
      </c>
      <c r="E25" s="701" t="s">
        <v>167</v>
      </c>
      <c r="F25" s="697" t="s">
        <v>168</v>
      </c>
      <c r="G25" s="711"/>
      <c r="H25" s="710"/>
      <c r="I25" s="712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</row>
    <row r="26" spans="1:9" s="691" customFormat="1" ht="18.75" customHeight="1">
      <c r="A26" s="209">
        <v>19</v>
      </c>
      <c r="B26" s="692" t="s">
        <v>165</v>
      </c>
      <c r="C26" s="693">
        <v>161121209103</v>
      </c>
      <c r="D26" s="700" t="s">
        <v>170</v>
      </c>
      <c r="E26" s="701" t="s">
        <v>171</v>
      </c>
      <c r="F26" s="697" t="s">
        <v>172</v>
      </c>
      <c r="G26" s="711"/>
      <c r="H26" s="710"/>
      <c r="I26" s="712"/>
    </row>
    <row r="27" spans="1:28" s="691" customFormat="1" ht="18.75" customHeight="1">
      <c r="A27" s="209">
        <v>20</v>
      </c>
      <c r="B27" s="692" t="s">
        <v>165</v>
      </c>
      <c r="C27" s="693">
        <v>161121209104</v>
      </c>
      <c r="D27" s="700" t="s">
        <v>173</v>
      </c>
      <c r="E27" s="701" t="s">
        <v>39</v>
      </c>
      <c r="F27" s="697" t="s">
        <v>174</v>
      </c>
      <c r="G27" s="697"/>
      <c r="H27" s="710"/>
      <c r="I27" s="699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</row>
    <row r="28" spans="1:33" s="704" customFormat="1" ht="18.75" customHeight="1">
      <c r="A28" s="209">
        <v>21</v>
      </c>
      <c r="B28" s="692" t="s">
        <v>165</v>
      </c>
      <c r="C28" s="693">
        <v>161121209108</v>
      </c>
      <c r="D28" s="700" t="s">
        <v>20</v>
      </c>
      <c r="E28" s="701" t="s">
        <v>16</v>
      </c>
      <c r="F28" s="697" t="s">
        <v>180</v>
      </c>
      <c r="G28" s="697"/>
      <c r="H28" s="710"/>
      <c r="I28" s="699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</row>
    <row r="29" spans="1:9" s="691" customFormat="1" ht="18.75" customHeight="1">
      <c r="A29" s="209">
        <v>22</v>
      </c>
      <c r="B29" s="692" t="s">
        <v>165</v>
      </c>
      <c r="C29" s="693">
        <v>161121209109</v>
      </c>
      <c r="D29" s="700" t="s">
        <v>181</v>
      </c>
      <c r="E29" s="701" t="s">
        <v>26</v>
      </c>
      <c r="F29" s="697" t="s">
        <v>182</v>
      </c>
      <c r="G29" s="697"/>
      <c r="H29" s="710"/>
      <c r="I29" s="699"/>
    </row>
    <row r="30" spans="1:33" s="691" customFormat="1" ht="18.75" customHeight="1">
      <c r="A30" s="209">
        <v>23</v>
      </c>
      <c r="B30" s="692" t="s">
        <v>165</v>
      </c>
      <c r="C30" s="693">
        <v>161121209112</v>
      </c>
      <c r="D30" s="700" t="s">
        <v>185</v>
      </c>
      <c r="E30" s="701" t="s">
        <v>9</v>
      </c>
      <c r="F30" s="697" t="s">
        <v>186</v>
      </c>
      <c r="G30" s="697"/>
      <c r="H30" s="710"/>
      <c r="I30" s="712"/>
      <c r="AC30" s="708"/>
      <c r="AD30" s="708"/>
      <c r="AE30" s="708"/>
      <c r="AF30" s="708"/>
      <c r="AG30" s="708"/>
    </row>
    <row r="31" spans="1:28" s="708" customFormat="1" ht="18.75" customHeight="1">
      <c r="A31" s="209">
        <v>24</v>
      </c>
      <c r="B31" s="692" t="s">
        <v>165</v>
      </c>
      <c r="C31" s="693">
        <v>161121209114</v>
      </c>
      <c r="D31" s="700" t="s">
        <v>187</v>
      </c>
      <c r="E31" s="701" t="s">
        <v>6</v>
      </c>
      <c r="F31" s="697" t="s">
        <v>188</v>
      </c>
      <c r="G31" s="697"/>
      <c r="H31" s="710"/>
      <c r="I31" s="712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</row>
    <row r="32" spans="1:9" s="691" customFormat="1" ht="18.75" customHeight="1">
      <c r="A32" s="209">
        <v>25</v>
      </c>
      <c r="B32" s="692" t="s">
        <v>165</v>
      </c>
      <c r="C32" s="693">
        <v>161121209115</v>
      </c>
      <c r="D32" s="700" t="s">
        <v>106</v>
      </c>
      <c r="E32" s="701" t="s">
        <v>45</v>
      </c>
      <c r="F32" s="697" t="s">
        <v>189</v>
      </c>
      <c r="G32" s="697"/>
      <c r="H32" s="710"/>
      <c r="I32" s="712"/>
    </row>
    <row r="33" spans="1:9" s="691" customFormat="1" ht="18.75" customHeight="1">
      <c r="A33" s="209">
        <v>26</v>
      </c>
      <c r="B33" s="692" t="s">
        <v>165</v>
      </c>
      <c r="C33" s="693">
        <v>161121209117</v>
      </c>
      <c r="D33" s="700" t="s">
        <v>191</v>
      </c>
      <c r="E33" s="701" t="s">
        <v>192</v>
      </c>
      <c r="F33" s="697" t="s">
        <v>193</v>
      </c>
      <c r="G33" s="309"/>
      <c r="H33" s="710"/>
      <c r="I33" s="712"/>
    </row>
    <row r="34" spans="1:9" s="691" customFormat="1" ht="18.75" customHeight="1">
      <c r="A34" s="209">
        <v>27</v>
      </c>
      <c r="B34" s="692" t="s">
        <v>165</v>
      </c>
      <c r="C34" s="693">
        <v>161121209118</v>
      </c>
      <c r="D34" s="700" t="s">
        <v>115</v>
      </c>
      <c r="E34" s="701" t="s">
        <v>194</v>
      </c>
      <c r="F34" s="697" t="s">
        <v>195</v>
      </c>
      <c r="G34" s="711"/>
      <c r="H34" s="710"/>
      <c r="I34" s="712"/>
    </row>
    <row r="35" spans="1:33" s="691" customFormat="1" ht="18.75" customHeight="1">
      <c r="A35" s="209">
        <v>28</v>
      </c>
      <c r="B35" s="692" t="s">
        <v>165</v>
      </c>
      <c r="C35" s="693">
        <v>161121209120</v>
      </c>
      <c r="D35" s="700" t="s">
        <v>89</v>
      </c>
      <c r="E35" s="701" t="s">
        <v>95</v>
      </c>
      <c r="F35" s="697" t="s">
        <v>198</v>
      </c>
      <c r="G35" s="697"/>
      <c r="H35" s="710"/>
      <c r="I35" s="699"/>
      <c r="AC35" s="704"/>
      <c r="AD35" s="704"/>
      <c r="AE35" s="704"/>
      <c r="AF35" s="704"/>
      <c r="AG35" s="704"/>
    </row>
    <row r="36" spans="1:33" s="704" customFormat="1" ht="18.75" customHeight="1">
      <c r="A36" s="209">
        <v>29</v>
      </c>
      <c r="B36" s="692" t="s">
        <v>165</v>
      </c>
      <c r="C36" s="693">
        <v>161121209121</v>
      </c>
      <c r="D36" s="700" t="s">
        <v>199</v>
      </c>
      <c r="E36" s="701" t="s">
        <v>200</v>
      </c>
      <c r="F36" s="697" t="s">
        <v>201</v>
      </c>
      <c r="G36" s="697"/>
      <c r="H36" s="710"/>
      <c r="I36" s="713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</row>
    <row r="37" spans="1:33" s="704" customFormat="1" ht="18.75" customHeight="1">
      <c r="A37" s="209">
        <v>30</v>
      </c>
      <c r="B37" s="692" t="s">
        <v>165</v>
      </c>
      <c r="C37" s="693">
        <v>161121209122</v>
      </c>
      <c r="D37" s="700" t="s">
        <v>202</v>
      </c>
      <c r="E37" s="701" t="s">
        <v>203</v>
      </c>
      <c r="F37" s="697" t="s">
        <v>204</v>
      </c>
      <c r="G37" s="697"/>
      <c r="H37" s="710"/>
      <c r="I37" s="699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</row>
    <row r="38" spans="1:33" s="691" customFormat="1" ht="18.75" customHeight="1">
      <c r="A38" s="209">
        <v>31</v>
      </c>
      <c r="B38" s="692" t="s">
        <v>165</v>
      </c>
      <c r="C38" s="693">
        <v>161121209123</v>
      </c>
      <c r="D38" s="700" t="s">
        <v>205</v>
      </c>
      <c r="E38" s="701" t="s">
        <v>15</v>
      </c>
      <c r="F38" s="697" t="s">
        <v>206</v>
      </c>
      <c r="G38" s="697"/>
      <c r="H38" s="710"/>
      <c r="I38" s="699"/>
      <c r="AC38" s="704"/>
      <c r="AD38" s="704"/>
      <c r="AE38" s="704"/>
      <c r="AF38" s="704"/>
      <c r="AG38" s="704"/>
    </row>
    <row r="39" spans="1:33" s="704" customFormat="1" ht="18.75" customHeight="1">
      <c r="A39" s="209">
        <v>32</v>
      </c>
      <c r="B39" s="692" t="s">
        <v>165</v>
      </c>
      <c r="C39" s="693">
        <v>161121209125</v>
      </c>
      <c r="D39" s="700" t="s">
        <v>91</v>
      </c>
      <c r="E39" s="701" t="s">
        <v>207</v>
      </c>
      <c r="F39" s="697" t="s">
        <v>208</v>
      </c>
      <c r="G39" s="697"/>
      <c r="H39" s="710"/>
      <c r="I39" s="699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</row>
    <row r="40" spans="1:9" s="691" customFormat="1" ht="18.75" customHeight="1">
      <c r="A40" s="209">
        <v>33</v>
      </c>
      <c r="B40" s="692" t="s">
        <v>165</v>
      </c>
      <c r="C40" s="693">
        <v>161121209127</v>
      </c>
      <c r="D40" s="700" t="s">
        <v>11</v>
      </c>
      <c r="E40" s="701" t="s">
        <v>44</v>
      </c>
      <c r="F40" s="697" t="s">
        <v>211</v>
      </c>
      <c r="G40" s="697"/>
      <c r="H40" s="710"/>
      <c r="I40" s="699"/>
    </row>
    <row r="41" spans="1:10" s="691" customFormat="1" ht="18.75" customHeight="1">
      <c r="A41" s="209">
        <v>34</v>
      </c>
      <c r="B41" s="692" t="s">
        <v>165</v>
      </c>
      <c r="C41" s="693">
        <v>161121209128</v>
      </c>
      <c r="D41" s="700" t="s">
        <v>212</v>
      </c>
      <c r="E41" s="701" t="s">
        <v>54</v>
      </c>
      <c r="F41" s="697" t="s">
        <v>213</v>
      </c>
      <c r="G41" s="697"/>
      <c r="H41" s="710"/>
      <c r="I41" s="714"/>
      <c r="J41" s="715"/>
    </row>
    <row r="42" spans="1:9" s="720" customFormat="1" ht="18.75" customHeight="1">
      <c r="A42" s="209">
        <v>35</v>
      </c>
      <c r="B42" s="696" t="s">
        <v>326</v>
      </c>
      <c r="C42" s="716">
        <v>161123012118</v>
      </c>
      <c r="D42" s="717" t="s">
        <v>327</v>
      </c>
      <c r="E42" s="718" t="s">
        <v>9</v>
      </c>
      <c r="F42" s="696" t="s">
        <v>1345</v>
      </c>
      <c r="G42" s="696"/>
      <c r="H42" s="719"/>
      <c r="I42" s="699"/>
    </row>
    <row r="43" spans="1:9" s="691" customFormat="1" ht="18.75" customHeight="1">
      <c r="A43" s="209">
        <v>36</v>
      </c>
      <c r="B43" s="692" t="s">
        <v>219</v>
      </c>
      <c r="C43" s="693">
        <v>161123012213</v>
      </c>
      <c r="D43" s="700" t="s">
        <v>53</v>
      </c>
      <c r="E43" s="701" t="s">
        <v>218</v>
      </c>
      <c r="F43" s="697" t="s">
        <v>213</v>
      </c>
      <c r="G43" s="697"/>
      <c r="H43" s="702"/>
      <c r="I43" s="699"/>
    </row>
    <row r="44" spans="1:9" s="691" customFormat="1" ht="18.75" customHeight="1">
      <c r="A44" s="209">
        <v>37</v>
      </c>
      <c r="B44" s="692" t="s">
        <v>217</v>
      </c>
      <c r="C44" s="693">
        <v>161123012329</v>
      </c>
      <c r="D44" s="700" t="s">
        <v>72</v>
      </c>
      <c r="E44" s="701" t="s">
        <v>30</v>
      </c>
      <c r="F44" s="697" t="s">
        <v>216</v>
      </c>
      <c r="G44" s="697"/>
      <c r="H44" s="719"/>
      <c r="I44" s="699"/>
    </row>
    <row r="45" spans="1:11" s="691" customFormat="1" ht="18.75" customHeight="1">
      <c r="A45" s="209">
        <v>38</v>
      </c>
      <c r="B45" s="692" t="s">
        <v>220</v>
      </c>
      <c r="C45" s="693">
        <v>161120913113</v>
      </c>
      <c r="D45" s="700" t="s">
        <v>223</v>
      </c>
      <c r="E45" s="701" t="s">
        <v>31</v>
      </c>
      <c r="F45" s="697" t="s">
        <v>224</v>
      </c>
      <c r="G45" s="697"/>
      <c r="H45" s="702"/>
      <c r="I45" s="699"/>
      <c r="J45" s="704"/>
      <c r="K45" s="704"/>
    </row>
    <row r="46" spans="1:12" s="691" customFormat="1" ht="18.75" customHeight="1">
      <c r="A46" s="209">
        <v>39</v>
      </c>
      <c r="B46" s="692" t="s">
        <v>220</v>
      </c>
      <c r="C46" s="692" t="s">
        <v>354</v>
      </c>
      <c r="D46" s="700" t="s">
        <v>53</v>
      </c>
      <c r="E46" s="701" t="s">
        <v>17</v>
      </c>
      <c r="F46" s="692" t="s">
        <v>353</v>
      </c>
      <c r="G46" s="711"/>
      <c r="H46" s="721"/>
      <c r="I46" s="703"/>
      <c r="K46" s="704"/>
      <c r="L46" s="704"/>
    </row>
    <row r="47" spans="1:11" s="691" customFormat="1" ht="18.75" customHeight="1">
      <c r="A47" s="209">
        <v>40</v>
      </c>
      <c r="B47" s="692" t="s">
        <v>220</v>
      </c>
      <c r="C47" s="693">
        <v>161120913190</v>
      </c>
      <c r="D47" s="700" t="s">
        <v>221</v>
      </c>
      <c r="E47" s="701" t="s">
        <v>29</v>
      </c>
      <c r="F47" s="697" t="s">
        <v>222</v>
      </c>
      <c r="G47" s="697"/>
      <c r="H47" s="702"/>
      <c r="I47" s="699"/>
      <c r="J47" s="704"/>
      <c r="K47" s="704"/>
    </row>
    <row r="48" spans="1:33" s="691" customFormat="1" ht="18.75" customHeight="1">
      <c r="A48" s="209">
        <v>41</v>
      </c>
      <c r="B48" s="692" t="s">
        <v>220</v>
      </c>
      <c r="C48" s="693">
        <v>161120913223</v>
      </c>
      <c r="D48" s="700" t="s">
        <v>100</v>
      </c>
      <c r="E48" s="701" t="s">
        <v>36</v>
      </c>
      <c r="F48" s="697" t="s">
        <v>1342</v>
      </c>
      <c r="G48" s="697"/>
      <c r="H48" s="702"/>
      <c r="I48" s="699"/>
      <c r="J48" s="704"/>
      <c r="AC48" s="212"/>
      <c r="AD48" s="212"/>
      <c r="AE48" s="212"/>
      <c r="AF48" s="212"/>
      <c r="AG48" s="212"/>
    </row>
    <row r="49" spans="1:12" s="691" customFormat="1" ht="18.75" customHeight="1">
      <c r="A49" s="209">
        <v>42</v>
      </c>
      <c r="B49" s="692" t="s">
        <v>220</v>
      </c>
      <c r="C49" s="693">
        <v>161120913224</v>
      </c>
      <c r="D49" s="700" t="s">
        <v>357</v>
      </c>
      <c r="E49" s="701" t="s">
        <v>80</v>
      </c>
      <c r="F49" s="697" t="s">
        <v>1343</v>
      </c>
      <c r="G49" s="697"/>
      <c r="H49" s="702"/>
      <c r="I49" s="703"/>
      <c r="K49" s="704"/>
      <c r="L49" s="704"/>
    </row>
    <row r="50" spans="1:33" s="212" customFormat="1" ht="18.75" customHeight="1">
      <c r="A50" s="209">
        <v>43</v>
      </c>
      <c r="B50" s="692" t="s">
        <v>365</v>
      </c>
      <c r="C50" s="693">
        <v>161122015314</v>
      </c>
      <c r="D50" s="700" t="s">
        <v>642</v>
      </c>
      <c r="E50" s="701" t="s">
        <v>9</v>
      </c>
      <c r="F50" s="697" t="s">
        <v>1344</v>
      </c>
      <c r="G50" s="697"/>
      <c r="H50" s="702"/>
      <c r="I50" s="703"/>
      <c r="J50" s="691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1"/>
      <c r="W50" s="691"/>
      <c r="X50" s="691"/>
      <c r="Y50" s="691"/>
      <c r="Z50" s="691"/>
      <c r="AA50" s="691"/>
      <c r="AB50" s="691"/>
      <c r="AC50" s="691"/>
      <c r="AD50" s="691"/>
      <c r="AE50" s="691"/>
      <c r="AF50" s="691"/>
      <c r="AG50" s="691"/>
    </row>
    <row r="51" spans="1:9" s="691" customFormat="1" ht="18.75" customHeight="1">
      <c r="A51" s="209">
        <v>44</v>
      </c>
      <c r="B51" s="692" t="s">
        <v>229</v>
      </c>
      <c r="C51" s="693">
        <v>161122015418</v>
      </c>
      <c r="D51" s="700" t="s">
        <v>227</v>
      </c>
      <c r="E51" s="701" t="s">
        <v>29</v>
      </c>
      <c r="F51" s="697" t="s">
        <v>228</v>
      </c>
      <c r="G51" s="697"/>
      <c r="H51" s="702"/>
      <c r="I51" s="699"/>
    </row>
    <row r="52" spans="1:9" s="691" customFormat="1" ht="18.75" customHeight="1">
      <c r="A52" s="209">
        <v>45</v>
      </c>
      <c r="B52" s="692" t="s">
        <v>231</v>
      </c>
      <c r="C52" s="693">
        <v>161121317182</v>
      </c>
      <c r="D52" s="700" t="s">
        <v>232</v>
      </c>
      <c r="E52" s="701" t="s">
        <v>36</v>
      </c>
      <c r="F52" s="697" t="s">
        <v>233</v>
      </c>
      <c r="G52" s="711"/>
      <c r="H52" s="702"/>
      <c r="I52" s="699"/>
    </row>
    <row r="53" spans="1:10" s="691" customFormat="1" ht="18.75" customHeight="1">
      <c r="A53" s="209">
        <v>46</v>
      </c>
      <c r="B53" s="692" t="s">
        <v>235</v>
      </c>
      <c r="C53" s="693">
        <v>161121018235</v>
      </c>
      <c r="D53" s="700" t="s">
        <v>117</v>
      </c>
      <c r="E53" s="701" t="s">
        <v>15</v>
      </c>
      <c r="F53" s="697" t="s">
        <v>164</v>
      </c>
      <c r="G53" s="697"/>
      <c r="H53" s="702"/>
      <c r="I53" s="699"/>
      <c r="J53" s="722"/>
    </row>
    <row r="54" spans="1:9" s="691" customFormat="1" ht="18.75" customHeight="1">
      <c r="A54" s="209">
        <v>47</v>
      </c>
      <c r="B54" s="692" t="s">
        <v>235</v>
      </c>
      <c r="C54" s="693">
        <v>161121018244</v>
      </c>
      <c r="D54" s="700" t="s">
        <v>84</v>
      </c>
      <c r="E54" s="701" t="s">
        <v>234</v>
      </c>
      <c r="F54" s="697" t="s">
        <v>197</v>
      </c>
      <c r="G54" s="697"/>
      <c r="H54" s="702"/>
      <c r="I54" s="699"/>
    </row>
    <row r="55" spans="1:9" s="691" customFormat="1" ht="18.75" customHeight="1">
      <c r="A55" s="209">
        <v>48</v>
      </c>
      <c r="B55" s="692" t="s">
        <v>236</v>
      </c>
      <c r="C55" s="693">
        <v>161121018405</v>
      </c>
      <c r="D55" s="700" t="s">
        <v>41</v>
      </c>
      <c r="E55" s="701" t="s">
        <v>46</v>
      </c>
      <c r="F55" s="697" t="s">
        <v>215</v>
      </c>
      <c r="G55" s="697"/>
      <c r="H55" s="702"/>
      <c r="I55" s="699"/>
    </row>
    <row r="56" spans="1:9" s="691" customFormat="1" ht="18.75" customHeight="1">
      <c r="A56" s="209">
        <v>49</v>
      </c>
      <c r="B56" s="692" t="s">
        <v>236</v>
      </c>
      <c r="C56" s="693">
        <v>161121018430</v>
      </c>
      <c r="D56" s="700" t="s">
        <v>114</v>
      </c>
      <c r="E56" s="701" t="s">
        <v>237</v>
      </c>
      <c r="F56" s="697" t="s">
        <v>238</v>
      </c>
      <c r="G56" s="697"/>
      <c r="H56" s="702"/>
      <c r="I56" s="699"/>
    </row>
    <row r="57" spans="1:9" s="691" customFormat="1" ht="18.75" customHeight="1">
      <c r="A57" s="209">
        <v>50</v>
      </c>
      <c r="B57" s="692" t="s">
        <v>239</v>
      </c>
      <c r="C57" s="693">
        <v>161120919107</v>
      </c>
      <c r="D57" s="700" t="s">
        <v>254</v>
      </c>
      <c r="E57" s="701" t="s">
        <v>255</v>
      </c>
      <c r="F57" s="697" t="s">
        <v>256</v>
      </c>
      <c r="G57" s="711"/>
      <c r="H57" s="702"/>
      <c r="I57" s="712"/>
    </row>
    <row r="58" spans="1:9" s="691" customFormat="1" ht="18.75" customHeight="1">
      <c r="A58" s="209">
        <v>51</v>
      </c>
      <c r="B58" s="692" t="s">
        <v>239</v>
      </c>
      <c r="C58" s="693">
        <v>161120919109</v>
      </c>
      <c r="D58" s="700" t="s">
        <v>257</v>
      </c>
      <c r="E58" s="701" t="s">
        <v>258</v>
      </c>
      <c r="F58" s="697" t="s">
        <v>253</v>
      </c>
      <c r="G58" s="711"/>
      <c r="H58" s="702"/>
      <c r="I58" s="712"/>
    </row>
    <row r="59" spans="1:33" s="691" customFormat="1" ht="18.75" customHeight="1">
      <c r="A59" s="209">
        <v>52</v>
      </c>
      <c r="B59" s="692" t="s">
        <v>239</v>
      </c>
      <c r="C59" s="693">
        <v>161120919110</v>
      </c>
      <c r="D59" s="700" t="s">
        <v>309</v>
      </c>
      <c r="E59" s="701" t="s">
        <v>310</v>
      </c>
      <c r="F59" s="692" t="s">
        <v>1346</v>
      </c>
      <c r="G59" s="711"/>
      <c r="H59" s="723"/>
      <c r="I59" s="724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</row>
    <row r="60" spans="1:33" s="691" customFormat="1" ht="18.75" customHeight="1">
      <c r="A60" s="209">
        <v>53</v>
      </c>
      <c r="B60" s="692" t="s">
        <v>239</v>
      </c>
      <c r="C60" s="693">
        <v>161120919114</v>
      </c>
      <c r="D60" s="700" t="s">
        <v>328</v>
      </c>
      <c r="E60" s="701" t="s">
        <v>83</v>
      </c>
      <c r="F60" s="692" t="s">
        <v>1347</v>
      </c>
      <c r="G60" s="711"/>
      <c r="H60" s="723"/>
      <c r="I60" s="724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</row>
    <row r="61" spans="1:9" s="691" customFormat="1" ht="18.75" customHeight="1">
      <c r="A61" s="209">
        <v>54</v>
      </c>
      <c r="B61" s="692" t="s">
        <v>239</v>
      </c>
      <c r="C61" s="693">
        <v>161120919115</v>
      </c>
      <c r="D61" s="700" t="s">
        <v>249</v>
      </c>
      <c r="E61" s="701" t="s">
        <v>62</v>
      </c>
      <c r="F61" s="697" t="s">
        <v>250</v>
      </c>
      <c r="G61" s="711"/>
      <c r="H61" s="702"/>
      <c r="I61" s="712"/>
    </row>
    <row r="62" spans="1:28" s="708" customFormat="1" ht="18.75" customHeight="1">
      <c r="A62" s="209">
        <v>55</v>
      </c>
      <c r="B62" s="692" t="s">
        <v>239</v>
      </c>
      <c r="C62" s="693">
        <v>161120919126</v>
      </c>
      <c r="D62" s="700" t="s">
        <v>240</v>
      </c>
      <c r="E62" s="701" t="s">
        <v>241</v>
      </c>
      <c r="F62" s="697" t="s">
        <v>242</v>
      </c>
      <c r="G62" s="697"/>
      <c r="H62" s="702"/>
      <c r="I62" s="713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1"/>
      <c r="X62" s="691"/>
      <c r="Y62" s="691"/>
      <c r="Z62" s="691"/>
      <c r="AA62" s="691"/>
      <c r="AB62" s="691"/>
    </row>
    <row r="63" spans="1:9" s="691" customFormat="1" ht="18.75" customHeight="1">
      <c r="A63" s="209">
        <v>56</v>
      </c>
      <c r="B63" s="692" t="s">
        <v>239</v>
      </c>
      <c r="C63" s="693">
        <v>161120919154</v>
      </c>
      <c r="D63" s="700" t="s">
        <v>259</v>
      </c>
      <c r="E63" s="701" t="s">
        <v>57</v>
      </c>
      <c r="F63" s="697" t="s">
        <v>178</v>
      </c>
      <c r="G63" s="697"/>
      <c r="H63" s="702"/>
      <c r="I63" s="713"/>
    </row>
    <row r="64" spans="1:9" s="691" customFormat="1" ht="18.75" customHeight="1">
      <c r="A64" s="209">
        <v>57</v>
      </c>
      <c r="B64" s="692" t="s">
        <v>239</v>
      </c>
      <c r="C64" s="693">
        <v>161120919171</v>
      </c>
      <c r="D64" s="700" t="s">
        <v>1269</v>
      </c>
      <c r="E64" s="701" t="s">
        <v>70</v>
      </c>
      <c r="F64" s="697" t="s">
        <v>247</v>
      </c>
      <c r="G64" s="711"/>
      <c r="H64" s="702"/>
      <c r="I64" s="712"/>
    </row>
    <row r="65" spans="1:9" s="691" customFormat="1" ht="18.75" customHeight="1">
      <c r="A65" s="209">
        <v>58</v>
      </c>
      <c r="B65" s="692" t="s">
        <v>261</v>
      </c>
      <c r="C65" s="693">
        <v>161121120111</v>
      </c>
      <c r="D65" s="700" t="s">
        <v>8</v>
      </c>
      <c r="E65" s="701" t="s">
        <v>14</v>
      </c>
      <c r="F65" s="697" t="s">
        <v>260</v>
      </c>
      <c r="G65" s="697"/>
      <c r="H65" s="702"/>
      <c r="I65" s="713"/>
    </row>
    <row r="66" spans="1:10" s="732" customFormat="1" ht="18.75" customHeight="1">
      <c r="A66" s="725">
        <v>59</v>
      </c>
      <c r="B66" s="726" t="s">
        <v>261</v>
      </c>
      <c r="C66" s="727">
        <v>161121120112</v>
      </c>
      <c r="D66" s="728" t="s">
        <v>308</v>
      </c>
      <c r="E66" s="729" t="s">
        <v>14</v>
      </c>
      <c r="F66" s="726" t="s">
        <v>250</v>
      </c>
      <c r="G66" s="726"/>
      <c r="H66" s="723"/>
      <c r="I66" s="730"/>
      <c r="J66" s="731"/>
    </row>
    <row r="67" spans="1:9" s="691" customFormat="1" ht="18.75" customHeight="1">
      <c r="A67" s="209">
        <v>60</v>
      </c>
      <c r="B67" s="692" t="s">
        <v>264</v>
      </c>
      <c r="C67" s="693">
        <v>161121521104</v>
      </c>
      <c r="D67" s="700" t="s">
        <v>262</v>
      </c>
      <c r="E67" s="701" t="s">
        <v>59</v>
      </c>
      <c r="F67" s="697" t="s">
        <v>263</v>
      </c>
      <c r="G67" s="697"/>
      <c r="H67" s="702"/>
      <c r="I67" s="699"/>
    </row>
    <row r="68" spans="1:9" s="691" customFormat="1" ht="18.75" customHeight="1">
      <c r="A68" s="209">
        <v>61</v>
      </c>
      <c r="B68" s="692" t="s">
        <v>246</v>
      </c>
      <c r="C68" s="693">
        <v>161121723110</v>
      </c>
      <c r="D68" s="700" t="s">
        <v>243</v>
      </c>
      <c r="E68" s="701" t="s">
        <v>244</v>
      </c>
      <c r="F68" s="697" t="s">
        <v>245</v>
      </c>
      <c r="G68" s="697"/>
      <c r="H68" s="702"/>
      <c r="I68" s="699"/>
    </row>
    <row r="69" spans="1:28" s="691" customFormat="1" ht="18.75" customHeight="1">
      <c r="A69" s="209">
        <v>62</v>
      </c>
      <c r="B69" s="692" t="s">
        <v>246</v>
      </c>
      <c r="C69" s="693">
        <v>161121723117</v>
      </c>
      <c r="D69" s="700" t="s">
        <v>85</v>
      </c>
      <c r="E69" s="701" t="s">
        <v>105</v>
      </c>
      <c r="F69" s="697" t="s">
        <v>270</v>
      </c>
      <c r="G69" s="697"/>
      <c r="H69" s="702"/>
      <c r="I69" s="699"/>
      <c r="AA69" s="212"/>
      <c r="AB69" s="212"/>
    </row>
    <row r="70" spans="1:28" s="691" customFormat="1" ht="18.75" customHeight="1">
      <c r="A70" s="209">
        <v>63</v>
      </c>
      <c r="B70" s="692" t="s">
        <v>246</v>
      </c>
      <c r="C70" s="693">
        <v>161121723136</v>
      </c>
      <c r="D70" s="700" t="s">
        <v>306</v>
      </c>
      <c r="E70" s="701" t="s">
        <v>46</v>
      </c>
      <c r="F70" s="697" t="s">
        <v>1348</v>
      </c>
      <c r="G70" s="711"/>
      <c r="H70" s="702"/>
      <c r="I70" s="699"/>
      <c r="AA70" s="212"/>
      <c r="AB70" s="212"/>
    </row>
    <row r="71" spans="1:9" s="691" customFormat="1" ht="18.75" customHeight="1">
      <c r="A71" s="209">
        <v>64</v>
      </c>
      <c r="B71" s="692" t="s">
        <v>246</v>
      </c>
      <c r="C71" s="693">
        <v>161121723145</v>
      </c>
      <c r="D71" s="700" t="s">
        <v>265</v>
      </c>
      <c r="E71" s="701" t="s">
        <v>9</v>
      </c>
      <c r="F71" s="697" t="s">
        <v>266</v>
      </c>
      <c r="G71" s="697"/>
      <c r="H71" s="702"/>
      <c r="I71" s="699"/>
    </row>
    <row r="72" spans="1:28" s="691" customFormat="1" ht="18.75" customHeight="1">
      <c r="A72" s="209">
        <v>65</v>
      </c>
      <c r="B72" s="692" t="s">
        <v>246</v>
      </c>
      <c r="C72" s="693">
        <v>161121723170</v>
      </c>
      <c r="D72" s="700" t="s">
        <v>12</v>
      </c>
      <c r="E72" s="701" t="s">
        <v>33</v>
      </c>
      <c r="F72" s="697" t="s">
        <v>271</v>
      </c>
      <c r="G72" s="697"/>
      <c r="H72" s="702"/>
      <c r="I72" s="699"/>
      <c r="AA72" s="212"/>
      <c r="AB72" s="212"/>
    </row>
    <row r="73" spans="1:28" s="733" customFormat="1" ht="18.75" customHeight="1">
      <c r="A73" s="209">
        <v>66</v>
      </c>
      <c r="B73" s="692" t="s">
        <v>246</v>
      </c>
      <c r="C73" s="693">
        <v>161121723178</v>
      </c>
      <c r="D73" s="700" t="s">
        <v>267</v>
      </c>
      <c r="E73" s="701" t="s">
        <v>268</v>
      </c>
      <c r="F73" s="697" t="s">
        <v>269</v>
      </c>
      <c r="G73" s="697"/>
      <c r="H73" s="702"/>
      <c r="I73" s="699"/>
      <c r="J73" s="691"/>
      <c r="K73" s="691"/>
      <c r="L73" s="691"/>
      <c r="M73" s="691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</row>
    <row r="74" spans="1:28" s="691" customFormat="1" ht="18.75" customHeight="1">
      <c r="A74" s="209">
        <v>67</v>
      </c>
      <c r="B74" s="692" t="s">
        <v>273</v>
      </c>
      <c r="C74" s="693">
        <v>161121424130</v>
      </c>
      <c r="D74" s="700" t="s">
        <v>12</v>
      </c>
      <c r="E74" s="701" t="s">
        <v>509</v>
      </c>
      <c r="F74" s="697" t="s">
        <v>683</v>
      </c>
      <c r="G74" s="697"/>
      <c r="H74" s="702"/>
      <c r="I74" s="699"/>
      <c r="AA74" s="212"/>
      <c r="AB74" s="212"/>
    </row>
    <row r="75" spans="1:28" s="691" customFormat="1" ht="18.75" customHeight="1">
      <c r="A75" s="209">
        <v>68</v>
      </c>
      <c r="B75" s="692" t="s">
        <v>273</v>
      </c>
      <c r="C75" s="693">
        <v>161121424132</v>
      </c>
      <c r="D75" s="700" t="s">
        <v>108</v>
      </c>
      <c r="E75" s="701" t="s">
        <v>9</v>
      </c>
      <c r="F75" s="697" t="s">
        <v>272</v>
      </c>
      <c r="G75" s="697"/>
      <c r="H75" s="702"/>
      <c r="I75" s="699"/>
      <c r="AA75" s="212"/>
      <c r="AB75" s="212"/>
    </row>
    <row r="76" spans="1:26" s="212" customFormat="1" ht="18.75" customHeight="1">
      <c r="A76" s="209">
        <v>69</v>
      </c>
      <c r="B76" s="692" t="s">
        <v>276</v>
      </c>
      <c r="C76" s="693">
        <v>161121424228</v>
      </c>
      <c r="D76" s="700" t="s">
        <v>277</v>
      </c>
      <c r="E76" s="701" t="s">
        <v>278</v>
      </c>
      <c r="F76" s="697" t="s">
        <v>279</v>
      </c>
      <c r="G76" s="697"/>
      <c r="H76" s="702"/>
      <c r="I76" s="699"/>
      <c r="J76" s="691"/>
      <c r="K76" s="691"/>
      <c r="L76" s="691"/>
      <c r="M76" s="691"/>
      <c r="N76" s="691"/>
      <c r="O76" s="691"/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</row>
    <row r="77" spans="1:28" s="691" customFormat="1" ht="18.75" customHeight="1">
      <c r="A77" s="209">
        <v>70</v>
      </c>
      <c r="B77" s="692" t="s">
        <v>276</v>
      </c>
      <c r="C77" s="693">
        <v>161121424265</v>
      </c>
      <c r="D77" s="700" t="s">
        <v>274</v>
      </c>
      <c r="E77" s="701" t="s">
        <v>34</v>
      </c>
      <c r="F77" s="697" t="s">
        <v>275</v>
      </c>
      <c r="G77" s="697"/>
      <c r="H77" s="702"/>
      <c r="I77" s="699"/>
      <c r="AA77" s="212"/>
      <c r="AB77" s="212"/>
    </row>
    <row r="78" spans="1:28" s="691" customFormat="1" ht="18.75" customHeight="1">
      <c r="A78" s="209">
        <v>71</v>
      </c>
      <c r="B78" s="692" t="s">
        <v>276</v>
      </c>
      <c r="C78" s="693">
        <v>161121424266</v>
      </c>
      <c r="D78" s="700" t="s">
        <v>362</v>
      </c>
      <c r="E78" s="701" t="s">
        <v>363</v>
      </c>
      <c r="F78" s="697" t="s">
        <v>208</v>
      </c>
      <c r="G78" s="697"/>
      <c r="H78" s="702"/>
      <c r="I78" s="703"/>
      <c r="AA78" s="212"/>
      <c r="AB78" s="212"/>
    </row>
    <row r="79" spans="1:33" s="691" customFormat="1" ht="18.75" customHeight="1">
      <c r="A79" s="209">
        <v>72</v>
      </c>
      <c r="B79" s="692" t="s">
        <v>305</v>
      </c>
      <c r="C79" s="693">
        <v>161121325120</v>
      </c>
      <c r="D79" s="700" t="s">
        <v>304</v>
      </c>
      <c r="E79" s="701" t="s">
        <v>48</v>
      </c>
      <c r="F79" s="692" t="s">
        <v>1349</v>
      </c>
      <c r="G79" s="711"/>
      <c r="H79" s="723"/>
      <c r="I79" s="724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</row>
    <row r="80" spans="1:10" s="691" customFormat="1" ht="18.75" customHeight="1">
      <c r="A80" s="209">
        <v>73</v>
      </c>
      <c r="B80" s="692" t="s">
        <v>305</v>
      </c>
      <c r="C80" s="693">
        <v>161121325156</v>
      </c>
      <c r="D80" s="700" t="s">
        <v>342</v>
      </c>
      <c r="E80" s="701" t="s">
        <v>200</v>
      </c>
      <c r="F80" s="697" t="s">
        <v>343</v>
      </c>
      <c r="G80" s="697"/>
      <c r="H80" s="702"/>
      <c r="I80" s="703"/>
      <c r="J80" s="722"/>
    </row>
    <row r="81" spans="1:10" s="691" customFormat="1" ht="18.75" customHeight="1">
      <c r="A81" s="209">
        <v>74</v>
      </c>
      <c r="B81" s="692" t="s">
        <v>305</v>
      </c>
      <c r="C81" s="693">
        <v>161121325157</v>
      </c>
      <c r="D81" s="700" t="s">
        <v>345</v>
      </c>
      <c r="E81" s="701" t="s">
        <v>203</v>
      </c>
      <c r="F81" s="697" t="s">
        <v>1350</v>
      </c>
      <c r="G81" s="697"/>
      <c r="H81" s="702"/>
      <c r="I81" s="703"/>
      <c r="J81" s="722"/>
    </row>
    <row r="82" spans="1:28" s="691" customFormat="1" ht="18.75" customHeight="1">
      <c r="A82" s="209">
        <v>75</v>
      </c>
      <c r="B82" s="692" t="s">
        <v>285</v>
      </c>
      <c r="C82" s="693">
        <v>161121726148</v>
      </c>
      <c r="D82" s="700" t="s">
        <v>320</v>
      </c>
      <c r="E82" s="701" t="s">
        <v>321</v>
      </c>
      <c r="F82" s="697" t="s">
        <v>1351</v>
      </c>
      <c r="G82" s="697"/>
      <c r="H82" s="702"/>
      <c r="I82" s="712"/>
      <c r="AA82" s="212"/>
      <c r="AB82" s="212"/>
    </row>
    <row r="83" spans="1:9" s="691" customFormat="1" ht="18.75" customHeight="1">
      <c r="A83" s="209">
        <v>76</v>
      </c>
      <c r="B83" s="692" t="s">
        <v>285</v>
      </c>
      <c r="C83" s="693">
        <v>161121726211</v>
      </c>
      <c r="D83" s="700" t="s">
        <v>288</v>
      </c>
      <c r="E83" s="701" t="s">
        <v>283</v>
      </c>
      <c r="F83" s="697" t="s">
        <v>289</v>
      </c>
      <c r="G83" s="697"/>
      <c r="H83" s="702"/>
      <c r="I83" s="712"/>
    </row>
    <row r="84" spans="1:28" s="691" customFormat="1" ht="18.75" customHeight="1">
      <c r="A84" s="209">
        <v>77</v>
      </c>
      <c r="B84" s="692" t="s">
        <v>285</v>
      </c>
      <c r="C84" s="693">
        <v>161121726212</v>
      </c>
      <c r="D84" s="700" t="s">
        <v>282</v>
      </c>
      <c r="E84" s="701" t="s">
        <v>283</v>
      </c>
      <c r="F84" s="697" t="s">
        <v>284</v>
      </c>
      <c r="G84" s="697"/>
      <c r="H84" s="702"/>
      <c r="I84" s="712"/>
      <c r="AA84" s="212"/>
      <c r="AB84" s="212"/>
    </row>
    <row r="85" spans="1:9" s="691" customFormat="1" ht="18.75" customHeight="1">
      <c r="A85" s="209">
        <v>78</v>
      </c>
      <c r="B85" s="692" t="s">
        <v>293</v>
      </c>
      <c r="C85" s="693">
        <v>161121927108</v>
      </c>
      <c r="D85" s="700" t="s">
        <v>290</v>
      </c>
      <c r="E85" s="701" t="s">
        <v>291</v>
      </c>
      <c r="F85" s="697" t="s">
        <v>292</v>
      </c>
      <c r="G85" s="711"/>
      <c r="H85" s="702"/>
      <c r="I85" s="712"/>
    </row>
    <row r="86" spans="1:13" s="733" customFormat="1" ht="18.75" customHeight="1">
      <c r="A86" s="209">
        <v>79</v>
      </c>
      <c r="B86" s="696" t="s">
        <v>366</v>
      </c>
      <c r="C86" s="716">
        <v>171121601105</v>
      </c>
      <c r="D86" s="694" t="s">
        <v>367</v>
      </c>
      <c r="E86" s="695" t="s">
        <v>32</v>
      </c>
      <c r="F86" s="696" t="s">
        <v>368</v>
      </c>
      <c r="G86" s="696"/>
      <c r="H86" s="719"/>
      <c r="I86" s="734"/>
      <c r="J86" s="735"/>
      <c r="K86" s="735"/>
      <c r="L86" s="735"/>
      <c r="M86" s="735"/>
    </row>
    <row r="87" spans="1:13" s="733" customFormat="1" ht="18.75" customHeight="1">
      <c r="A87" s="209">
        <v>80</v>
      </c>
      <c r="B87" s="696" t="s">
        <v>369</v>
      </c>
      <c r="C87" s="716">
        <v>171121601211</v>
      </c>
      <c r="D87" s="694" t="s">
        <v>370</v>
      </c>
      <c r="E87" s="695" t="s">
        <v>42</v>
      </c>
      <c r="F87" s="696" t="s">
        <v>371</v>
      </c>
      <c r="G87" s="696"/>
      <c r="H87" s="719"/>
      <c r="I87" s="734"/>
      <c r="J87" s="735"/>
      <c r="K87" s="735"/>
      <c r="L87" s="735"/>
      <c r="M87" s="735"/>
    </row>
    <row r="88" spans="1:13" s="733" customFormat="1" ht="18.75" customHeight="1">
      <c r="A88" s="209">
        <v>81</v>
      </c>
      <c r="B88" s="696" t="s">
        <v>369</v>
      </c>
      <c r="C88" s="716">
        <v>171121601225</v>
      </c>
      <c r="D88" s="694" t="s">
        <v>372</v>
      </c>
      <c r="E88" s="695" t="s">
        <v>33</v>
      </c>
      <c r="F88" s="696" t="s">
        <v>373</v>
      </c>
      <c r="G88" s="696"/>
      <c r="H88" s="719"/>
      <c r="I88" s="734"/>
      <c r="J88" s="735"/>
      <c r="K88" s="735"/>
      <c r="L88" s="735"/>
      <c r="M88" s="735"/>
    </row>
    <row r="89" spans="1:13" s="733" customFormat="1" ht="18.75" customHeight="1">
      <c r="A89" s="209">
        <v>82</v>
      </c>
      <c r="B89" s="696" t="s">
        <v>374</v>
      </c>
      <c r="C89" s="716">
        <v>171121302428</v>
      </c>
      <c r="D89" s="694" t="s">
        <v>375</v>
      </c>
      <c r="E89" s="695" t="s">
        <v>33</v>
      </c>
      <c r="F89" s="696" t="s">
        <v>376</v>
      </c>
      <c r="G89" s="696"/>
      <c r="H89" s="719"/>
      <c r="I89" s="713"/>
      <c r="J89" s="735"/>
      <c r="K89" s="735"/>
      <c r="L89" s="735"/>
      <c r="M89" s="735"/>
    </row>
    <row r="90" spans="1:13" s="733" customFormat="1" ht="18.75" customHeight="1">
      <c r="A90" s="209">
        <v>83</v>
      </c>
      <c r="B90" s="696" t="s">
        <v>374</v>
      </c>
      <c r="C90" s="716">
        <v>171121302440</v>
      </c>
      <c r="D90" s="694" t="s">
        <v>377</v>
      </c>
      <c r="E90" s="695" t="s">
        <v>34</v>
      </c>
      <c r="F90" s="696" t="s">
        <v>378</v>
      </c>
      <c r="G90" s="696"/>
      <c r="H90" s="719"/>
      <c r="I90" s="734"/>
      <c r="J90" s="735"/>
      <c r="K90" s="735"/>
      <c r="L90" s="735"/>
      <c r="M90" s="735"/>
    </row>
    <row r="91" spans="1:13" s="733" customFormat="1" ht="18.75" customHeight="1">
      <c r="A91" s="209">
        <v>84</v>
      </c>
      <c r="B91" s="696" t="s">
        <v>379</v>
      </c>
      <c r="C91" s="716">
        <v>171121302703</v>
      </c>
      <c r="D91" s="694" t="s">
        <v>380</v>
      </c>
      <c r="E91" s="695" t="s">
        <v>59</v>
      </c>
      <c r="F91" s="696" t="s">
        <v>381</v>
      </c>
      <c r="G91" s="696"/>
      <c r="H91" s="719"/>
      <c r="I91" s="734"/>
      <c r="J91" s="735"/>
      <c r="K91" s="735"/>
      <c r="L91" s="735"/>
      <c r="M91" s="735"/>
    </row>
    <row r="92" spans="1:13" s="733" customFormat="1" ht="18.75" customHeight="1">
      <c r="A92" s="209">
        <v>85</v>
      </c>
      <c r="B92" s="696" t="s">
        <v>379</v>
      </c>
      <c r="C92" s="716">
        <v>171121302733</v>
      </c>
      <c r="D92" s="694" t="s">
        <v>382</v>
      </c>
      <c r="E92" s="695" t="s">
        <v>203</v>
      </c>
      <c r="F92" s="696" t="s">
        <v>383</v>
      </c>
      <c r="G92" s="736"/>
      <c r="H92" s="719"/>
      <c r="I92" s="734"/>
      <c r="J92" s="735"/>
      <c r="K92" s="735"/>
      <c r="L92" s="735"/>
      <c r="M92" s="735"/>
    </row>
    <row r="93" spans="1:13" s="733" customFormat="1" ht="18.75" customHeight="1">
      <c r="A93" s="209">
        <v>86</v>
      </c>
      <c r="B93" s="696" t="s">
        <v>384</v>
      </c>
      <c r="C93" s="716">
        <v>171121703130</v>
      </c>
      <c r="D93" s="694" t="s">
        <v>88</v>
      </c>
      <c r="E93" s="695" t="s">
        <v>71</v>
      </c>
      <c r="F93" s="696" t="s">
        <v>385</v>
      </c>
      <c r="G93" s="696"/>
      <c r="H93" s="719"/>
      <c r="I93" s="734"/>
      <c r="J93" s="735"/>
      <c r="K93" s="735"/>
      <c r="L93" s="735"/>
      <c r="M93" s="735"/>
    </row>
    <row r="94" spans="1:13" s="733" customFormat="1" ht="18.75" customHeight="1">
      <c r="A94" s="209">
        <v>87</v>
      </c>
      <c r="B94" s="696" t="s">
        <v>386</v>
      </c>
      <c r="C94" s="716">
        <v>171121703317</v>
      </c>
      <c r="D94" s="694" t="s">
        <v>114</v>
      </c>
      <c r="E94" s="695" t="s">
        <v>46</v>
      </c>
      <c r="F94" s="696" t="s">
        <v>387</v>
      </c>
      <c r="G94" s="696"/>
      <c r="H94" s="719"/>
      <c r="I94" s="734"/>
      <c r="J94" s="735"/>
      <c r="K94" s="735"/>
      <c r="L94" s="735"/>
      <c r="M94" s="735"/>
    </row>
    <row r="95" spans="1:13" s="733" customFormat="1" ht="18.75" customHeight="1">
      <c r="A95" s="209">
        <v>88</v>
      </c>
      <c r="B95" s="696" t="s">
        <v>386</v>
      </c>
      <c r="C95" s="716">
        <v>171121703319</v>
      </c>
      <c r="D95" s="694" t="s">
        <v>388</v>
      </c>
      <c r="E95" s="695" t="s">
        <v>389</v>
      </c>
      <c r="F95" s="696" t="s">
        <v>390</v>
      </c>
      <c r="G95" s="696"/>
      <c r="H95" s="719"/>
      <c r="I95" s="734"/>
      <c r="J95" s="735"/>
      <c r="K95" s="735"/>
      <c r="L95" s="735"/>
      <c r="M95" s="735"/>
    </row>
    <row r="96" spans="1:13" s="733" customFormat="1" ht="17.25">
      <c r="A96" s="209">
        <v>89</v>
      </c>
      <c r="B96" s="696" t="s">
        <v>391</v>
      </c>
      <c r="C96" s="716">
        <v>171121703410</v>
      </c>
      <c r="D96" s="694" t="s">
        <v>392</v>
      </c>
      <c r="E96" s="695" t="s">
        <v>55</v>
      </c>
      <c r="F96" s="696" t="s">
        <v>393</v>
      </c>
      <c r="G96" s="696"/>
      <c r="H96" s="719"/>
      <c r="I96" s="734"/>
      <c r="J96" s="735"/>
      <c r="K96" s="735"/>
      <c r="L96" s="735"/>
      <c r="M96" s="735"/>
    </row>
    <row r="97" spans="1:13" s="733" customFormat="1" ht="17.25">
      <c r="A97" s="209">
        <v>90</v>
      </c>
      <c r="B97" s="696" t="s">
        <v>391</v>
      </c>
      <c r="C97" s="716">
        <v>171121703443</v>
      </c>
      <c r="D97" s="694" t="s">
        <v>221</v>
      </c>
      <c r="E97" s="695" t="s">
        <v>54</v>
      </c>
      <c r="F97" s="696" t="s">
        <v>394</v>
      </c>
      <c r="G97" s="696"/>
      <c r="H97" s="719"/>
      <c r="I97" s="734"/>
      <c r="J97" s="735"/>
      <c r="K97" s="735"/>
      <c r="L97" s="735"/>
      <c r="M97" s="735"/>
    </row>
    <row r="98" spans="1:13" s="733" customFormat="1" ht="17.25">
      <c r="A98" s="209">
        <v>91</v>
      </c>
      <c r="B98" s="696" t="s">
        <v>391</v>
      </c>
      <c r="C98" s="716">
        <v>171121703434</v>
      </c>
      <c r="D98" s="694" t="s">
        <v>395</v>
      </c>
      <c r="E98" s="695" t="s">
        <v>396</v>
      </c>
      <c r="F98" s="696" t="s">
        <v>397</v>
      </c>
      <c r="G98" s="696"/>
      <c r="H98" s="719"/>
      <c r="I98" s="734"/>
      <c r="J98" s="735"/>
      <c r="K98" s="735"/>
      <c r="L98" s="735"/>
      <c r="M98" s="735"/>
    </row>
    <row r="99" spans="1:13" s="733" customFormat="1" ht="17.25">
      <c r="A99" s="209">
        <v>92</v>
      </c>
      <c r="B99" s="696" t="s">
        <v>401</v>
      </c>
      <c r="C99" s="716">
        <v>171121006328</v>
      </c>
      <c r="D99" s="694" t="s">
        <v>402</v>
      </c>
      <c r="E99" s="695" t="s">
        <v>40</v>
      </c>
      <c r="F99" s="696" t="s">
        <v>403</v>
      </c>
      <c r="G99" s="696"/>
      <c r="H99" s="719"/>
      <c r="I99" s="734"/>
      <c r="J99" s="735"/>
      <c r="K99" s="735"/>
      <c r="L99" s="735"/>
      <c r="M99" s="735"/>
    </row>
    <row r="100" spans="1:13" s="733" customFormat="1" ht="17.25">
      <c r="A100" s="209">
        <v>93</v>
      </c>
      <c r="B100" s="696" t="s">
        <v>404</v>
      </c>
      <c r="C100" s="716">
        <v>171121006409</v>
      </c>
      <c r="D100" s="694" t="s">
        <v>345</v>
      </c>
      <c r="E100" s="695" t="s">
        <v>112</v>
      </c>
      <c r="F100" s="696" t="s">
        <v>645</v>
      </c>
      <c r="G100" s="736"/>
      <c r="H100" s="719"/>
      <c r="I100" s="734"/>
      <c r="J100" s="735"/>
      <c r="K100" s="735"/>
      <c r="L100" s="735"/>
      <c r="M100" s="735"/>
    </row>
    <row r="101" spans="1:13" s="733" customFormat="1" ht="17.25">
      <c r="A101" s="209">
        <v>94</v>
      </c>
      <c r="B101" s="696" t="s">
        <v>404</v>
      </c>
      <c r="C101" s="716">
        <v>171121006420</v>
      </c>
      <c r="D101" s="694" t="s">
        <v>109</v>
      </c>
      <c r="E101" s="695" t="s">
        <v>52</v>
      </c>
      <c r="F101" s="696" t="s">
        <v>405</v>
      </c>
      <c r="G101" s="736"/>
      <c r="H101" s="719"/>
      <c r="I101" s="734"/>
      <c r="J101" s="735"/>
      <c r="K101" s="735"/>
      <c r="L101" s="735"/>
      <c r="M101" s="735"/>
    </row>
    <row r="102" spans="1:13" s="733" customFormat="1" ht="17.25">
      <c r="A102" s="209">
        <v>95</v>
      </c>
      <c r="B102" s="696" t="s">
        <v>406</v>
      </c>
      <c r="C102" s="716">
        <v>171121006510</v>
      </c>
      <c r="D102" s="694" t="s">
        <v>10</v>
      </c>
      <c r="E102" s="695" t="s">
        <v>94</v>
      </c>
      <c r="F102" s="696" t="s">
        <v>407</v>
      </c>
      <c r="G102" s="696"/>
      <c r="H102" s="719"/>
      <c r="I102" s="734"/>
      <c r="J102" s="735"/>
      <c r="K102" s="735"/>
      <c r="L102" s="735"/>
      <c r="M102" s="735"/>
    </row>
    <row r="103" spans="1:13" s="733" customFormat="1" ht="17.25">
      <c r="A103" s="209">
        <v>96</v>
      </c>
      <c r="B103" s="696" t="s">
        <v>406</v>
      </c>
      <c r="C103" s="716">
        <v>171121006523</v>
      </c>
      <c r="D103" s="694" t="s">
        <v>409</v>
      </c>
      <c r="E103" s="695" t="s">
        <v>347</v>
      </c>
      <c r="F103" s="696" t="s">
        <v>410</v>
      </c>
      <c r="G103" s="309"/>
      <c r="H103" s="719"/>
      <c r="I103" s="734"/>
      <c r="J103" s="735"/>
      <c r="K103" s="735"/>
      <c r="L103" s="735"/>
      <c r="M103" s="735"/>
    </row>
    <row r="104" spans="1:13" s="733" customFormat="1" ht="17.25">
      <c r="A104" s="209">
        <v>97</v>
      </c>
      <c r="B104" s="696" t="s">
        <v>413</v>
      </c>
      <c r="C104" s="716">
        <v>171121006734</v>
      </c>
      <c r="D104" s="694" t="s">
        <v>979</v>
      </c>
      <c r="E104" s="695" t="s">
        <v>15</v>
      </c>
      <c r="F104" s="696" t="s">
        <v>623</v>
      </c>
      <c r="G104" s="736"/>
      <c r="H104" s="719"/>
      <c r="I104" s="734"/>
      <c r="J104" s="735"/>
      <c r="K104" s="735"/>
      <c r="L104" s="735"/>
      <c r="M104" s="735"/>
    </row>
    <row r="105" spans="1:13" s="733" customFormat="1" ht="17.25">
      <c r="A105" s="209">
        <v>98</v>
      </c>
      <c r="B105" s="696" t="s">
        <v>413</v>
      </c>
      <c r="C105" s="716">
        <v>171121006738</v>
      </c>
      <c r="D105" s="694" t="s">
        <v>113</v>
      </c>
      <c r="E105" s="695" t="s">
        <v>54</v>
      </c>
      <c r="F105" s="696" t="s">
        <v>414</v>
      </c>
      <c r="G105" s="696"/>
      <c r="H105" s="719"/>
      <c r="I105" s="734"/>
      <c r="J105" s="735"/>
      <c r="K105" s="735"/>
      <c r="L105" s="735"/>
      <c r="M105" s="735"/>
    </row>
    <row r="106" spans="1:13" s="733" customFormat="1" ht="17.25">
      <c r="A106" s="209">
        <v>99</v>
      </c>
      <c r="B106" s="696" t="s">
        <v>415</v>
      </c>
      <c r="C106" s="716">
        <v>171121006834</v>
      </c>
      <c r="D106" s="694" t="s">
        <v>72</v>
      </c>
      <c r="E106" s="695" t="s">
        <v>416</v>
      </c>
      <c r="F106" s="696" t="s">
        <v>417</v>
      </c>
      <c r="G106" s="696"/>
      <c r="H106" s="719"/>
      <c r="I106" s="734"/>
      <c r="J106" s="735"/>
      <c r="K106" s="735"/>
      <c r="L106" s="735"/>
      <c r="M106" s="735"/>
    </row>
    <row r="107" spans="1:13" s="733" customFormat="1" ht="17.25">
      <c r="A107" s="209">
        <v>100</v>
      </c>
      <c r="B107" s="696" t="s">
        <v>520</v>
      </c>
      <c r="C107" s="716">
        <v>171121407334</v>
      </c>
      <c r="D107" s="694" t="s">
        <v>521</v>
      </c>
      <c r="E107" s="695" t="s">
        <v>283</v>
      </c>
      <c r="F107" s="696" t="s">
        <v>400</v>
      </c>
      <c r="G107" s="696"/>
      <c r="H107" s="719"/>
      <c r="I107" s="734"/>
      <c r="J107" s="735"/>
      <c r="K107" s="735"/>
      <c r="L107" s="735"/>
      <c r="M107" s="735"/>
    </row>
    <row r="108" spans="1:13" s="733" customFormat="1" ht="17.25">
      <c r="A108" s="209">
        <v>101</v>
      </c>
      <c r="B108" s="696" t="s">
        <v>418</v>
      </c>
      <c r="C108" s="716">
        <v>171121608309</v>
      </c>
      <c r="D108" s="694" t="s">
        <v>419</v>
      </c>
      <c r="E108" s="695" t="s">
        <v>420</v>
      </c>
      <c r="F108" s="696" t="s">
        <v>368</v>
      </c>
      <c r="G108" s="696"/>
      <c r="H108" s="719"/>
      <c r="I108" s="734"/>
      <c r="J108" s="735"/>
      <c r="K108" s="735"/>
      <c r="L108" s="735"/>
      <c r="M108" s="735"/>
    </row>
    <row r="109" spans="1:13" s="733" customFormat="1" ht="17.25">
      <c r="A109" s="209">
        <v>102</v>
      </c>
      <c r="B109" s="696" t="s">
        <v>418</v>
      </c>
      <c r="C109" s="716">
        <v>171121608336</v>
      </c>
      <c r="D109" s="694" t="s">
        <v>419</v>
      </c>
      <c r="E109" s="695" t="s">
        <v>71</v>
      </c>
      <c r="F109" s="696" t="s">
        <v>421</v>
      </c>
      <c r="G109" s="696"/>
      <c r="H109" s="719"/>
      <c r="I109" s="734"/>
      <c r="J109" s="735"/>
      <c r="K109" s="735"/>
      <c r="L109" s="735"/>
      <c r="M109" s="735"/>
    </row>
    <row r="110" spans="1:13" s="733" customFormat="1" ht="17.25">
      <c r="A110" s="209">
        <v>103</v>
      </c>
      <c r="B110" s="696" t="s">
        <v>422</v>
      </c>
      <c r="C110" s="716">
        <v>171121209102</v>
      </c>
      <c r="D110" s="694" t="s">
        <v>25</v>
      </c>
      <c r="E110" s="695" t="s">
        <v>612</v>
      </c>
      <c r="F110" s="696" t="s">
        <v>613</v>
      </c>
      <c r="G110" s="696"/>
      <c r="H110" s="710"/>
      <c r="I110" s="734"/>
      <c r="J110" s="735"/>
      <c r="K110" s="735"/>
      <c r="L110" s="735"/>
      <c r="M110" s="735"/>
    </row>
    <row r="111" spans="1:13" s="733" customFormat="1" ht="17.25">
      <c r="A111" s="209">
        <v>104</v>
      </c>
      <c r="B111" s="696" t="s">
        <v>422</v>
      </c>
      <c r="C111" s="716">
        <v>171121209103</v>
      </c>
      <c r="D111" s="694" t="s">
        <v>614</v>
      </c>
      <c r="E111" s="695" t="s">
        <v>615</v>
      </c>
      <c r="F111" s="696" t="s">
        <v>616</v>
      </c>
      <c r="G111" s="696"/>
      <c r="H111" s="710"/>
      <c r="I111" s="734"/>
      <c r="J111" s="735"/>
      <c r="K111" s="735"/>
      <c r="L111" s="735"/>
      <c r="M111" s="735"/>
    </row>
    <row r="112" spans="1:13" s="733" customFormat="1" ht="17.25">
      <c r="A112" s="209">
        <v>105</v>
      </c>
      <c r="B112" s="696" t="s">
        <v>422</v>
      </c>
      <c r="C112" s="716">
        <v>171121209105</v>
      </c>
      <c r="D112" s="694" t="s">
        <v>392</v>
      </c>
      <c r="E112" s="695" t="s">
        <v>62</v>
      </c>
      <c r="F112" s="696" t="s">
        <v>621</v>
      </c>
      <c r="G112" s="696"/>
      <c r="H112" s="710"/>
      <c r="I112" s="734"/>
      <c r="J112" s="735"/>
      <c r="K112" s="735"/>
      <c r="L112" s="735"/>
      <c r="M112" s="735"/>
    </row>
    <row r="113" spans="1:13" s="733" customFormat="1" ht="17.25">
      <c r="A113" s="209">
        <v>106</v>
      </c>
      <c r="B113" s="696" t="s">
        <v>422</v>
      </c>
      <c r="C113" s="716">
        <v>171121209106</v>
      </c>
      <c r="D113" s="694" t="s">
        <v>622</v>
      </c>
      <c r="E113" s="695" t="s">
        <v>60</v>
      </c>
      <c r="F113" s="696" t="s">
        <v>623</v>
      </c>
      <c r="G113" s="696"/>
      <c r="H113" s="710"/>
      <c r="I113" s="734"/>
      <c r="J113" s="735"/>
      <c r="K113" s="735"/>
      <c r="L113" s="735"/>
      <c r="M113" s="735"/>
    </row>
    <row r="114" spans="1:13" s="733" customFormat="1" ht="17.25">
      <c r="A114" s="209">
        <v>107</v>
      </c>
      <c r="B114" s="696" t="s">
        <v>422</v>
      </c>
      <c r="C114" s="716">
        <v>171121209107</v>
      </c>
      <c r="D114" s="694" t="s">
        <v>624</v>
      </c>
      <c r="E114" s="695" t="s">
        <v>625</v>
      </c>
      <c r="F114" s="696" t="s">
        <v>626</v>
      </c>
      <c r="G114" s="696"/>
      <c r="H114" s="710"/>
      <c r="I114" s="734"/>
      <c r="J114" s="735"/>
      <c r="K114" s="735"/>
      <c r="L114" s="735"/>
      <c r="M114" s="735"/>
    </row>
    <row r="115" spans="1:13" s="733" customFormat="1" ht="17.25">
      <c r="A115" s="209">
        <v>108</v>
      </c>
      <c r="B115" s="696" t="s">
        <v>422</v>
      </c>
      <c r="C115" s="716">
        <v>171121209108</v>
      </c>
      <c r="D115" s="694" t="s">
        <v>10</v>
      </c>
      <c r="E115" s="695" t="s">
        <v>111</v>
      </c>
      <c r="F115" s="696" t="s">
        <v>487</v>
      </c>
      <c r="G115" s="696"/>
      <c r="H115" s="710"/>
      <c r="I115" s="734"/>
      <c r="J115" s="735"/>
      <c r="K115" s="735"/>
      <c r="L115" s="735"/>
      <c r="M115" s="735"/>
    </row>
    <row r="116" spans="1:13" s="733" customFormat="1" ht="17.25">
      <c r="A116" s="209">
        <v>109</v>
      </c>
      <c r="B116" s="696" t="s">
        <v>422</v>
      </c>
      <c r="C116" s="716">
        <v>171121209109</v>
      </c>
      <c r="D116" s="694" t="s">
        <v>609</v>
      </c>
      <c r="E116" s="695" t="s">
        <v>610</v>
      </c>
      <c r="F116" s="696" t="s">
        <v>611</v>
      </c>
      <c r="G116" s="736"/>
      <c r="H116" s="710"/>
      <c r="I116" s="734"/>
      <c r="J116" s="735"/>
      <c r="K116" s="735"/>
      <c r="L116" s="735"/>
      <c r="M116" s="735"/>
    </row>
    <row r="117" spans="1:13" s="733" customFormat="1" ht="17.25">
      <c r="A117" s="209">
        <v>110</v>
      </c>
      <c r="B117" s="696" t="s">
        <v>422</v>
      </c>
      <c r="C117" s="716">
        <v>171121209110</v>
      </c>
      <c r="D117" s="694" t="s">
        <v>627</v>
      </c>
      <c r="E117" s="695" t="s">
        <v>628</v>
      </c>
      <c r="F117" s="696" t="s">
        <v>629</v>
      </c>
      <c r="G117" s="736"/>
      <c r="H117" s="710"/>
      <c r="I117" s="734"/>
      <c r="J117" s="735"/>
      <c r="K117" s="735"/>
      <c r="L117" s="735"/>
      <c r="M117" s="735"/>
    </row>
    <row r="118" spans="1:13" s="733" customFormat="1" ht="17.25">
      <c r="A118" s="209">
        <v>111</v>
      </c>
      <c r="B118" s="696" t="s">
        <v>422</v>
      </c>
      <c r="C118" s="716">
        <v>171121209111</v>
      </c>
      <c r="D118" s="694" t="s">
        <v>630</v>
      </c>
      <c r="E118" s="695" t="s">
        <v>40</v>
      </c>
      <c r="F118" s="696" t="s">
        <v>376</v>
      </c>
      <c r="G118" s="696"/>
      <c r="H118" s="710"/>
      <c r="I118" s="734"/>
      <c r="J118" s="735"/>
      <c r="K118" s="735"/>
      <c r="L118" s="735"/>
      <c r="M118" s="735"/>
    </row>
    <row r="119" spans="1:13" s="733" customFormat="1" ht="17.25">
      <c r="A119" s="209">
        <v>112</v>
      </c>
      <c r="B119" s="696" t="s">
        <v>422</v>
      </c>
      <c r="C119" s="716">
        <v>171121209112</v>
      </c>
      <c r="D119" s="694" t="s">
        <v>631</v>
      </c>
      <c r="E119" s="695" t="s">
        <v>67</v>
      </c>
      <c r="F119" s="696" t="s">
        <v>470</v>
      </c>
      <c r="G119" s="696"/>
      <c r="H119" s="710"/>
      <c r="I119" s="734"/>
      <c r="J119" s="735"/>
      <c r="K119" s="735"/>
      <c r="L119" s="735"/>
      <c r="M119" s="735"/>
    </row>
    <row r="120" spans="1:13" s="733" customFormat="1" ht="17.25">
      <c r="A120" s="209">
        <v>113</v>
      </c>
      <c r="B120" s="696" t="s">
        <v>422</v>
      </c>
      <c r="C120" s="716">
        <v>171121209113</v>
      </c>
      <c r="D120" s="694" t="s">
        <v>25</v>
      </c>
      <c r="E120" s="695" t="s">
        <v>632</v>
      </c>
      <c r="F120" s="696" t="s">
        <v>633</v>
      </c>
      <c r="G120" s="696"/>
      <c r="H120" s="710"/>
      <c r="I120" s="734"/>
      <c r="J120" s="735"/>
      <c r="K120" s="735"/>
      <c r="L120" s="735"/>
      <c r="M120" s="735"/>
    </row>
    <row r="121" spans="1:13" s="733" customFormat="1" ht="17.25">
      <c r="A121" s="209">
        <v>114</v>
      </c>
      <c r="B121" s="696" t="s">
        <v>422</v>
      </c>
      <c r="C121" s="716">
        <v>171121209114</v>
      </c>
      <c r="D121" s="694" t="s">
        <v>423</v>
      </c>
      <c r="E121" s="695" t="s">
        <v>237</v>
      </c>
      <c r="F121" s="696" t="s">
        <v>424</v>
      </c>
      <c r="G121" s="696"/>
      <c r="H121" s="719"/>
      <c r="I121" s="734"/>
      <c r="J121" s="735"/>
      <c r="K121" s="735"/>
      <c r="L121" s="735"/>
      <c r="M121" s="735"/>
    </row>
    <row r="122" spans="1:13" s="733" customFormat="1" ht="17.25">
      <c r="A122" s="209">
        <v>115</v>
      </c>
      <c r="B122" s="696" t="s">
        <v>422</v>
      </c>
      <c r="C122" s="716">
        <v>171121209115</v>
      </c>
      <c r="D122" s="694" t="s">
        <v>132</v>
      </c>
      <c r="E122" s="695" t="s">
        <v>36</v>
      </c>
      <c r="F122" s="696" t="s">
        <v>634</v>
      </c>
      <c r="G122" s="696"/>
      <c r="H122" s="710"/>
      <c r="I122" s="734"/>
      <c r="J122" s="735"/>
      <c r="K122" s="735"/>
      <c r="L122" s="735"/>
      <c r="M122" s="735"/>
    </row>
    <row r="123" spans="1:13" s="733" customFormat="1" ht="17.25">
      <c r="A123" s="209">
        <v>116</v>
      </c>
      <c r="B123" s="696" t="s">
        <v>422</v>
      </c>
      <c r="C123" s="716">
        <v>171121209116</v>
      </c>
      <c r="D123" s="694" t="s">
        <v>635</v>
      </c>
      <c r="E123" s="695" t="s">
        <v>71</v>
      </c>
      <c r="F123" s="696" t="s">
        <v>426</v>
      </c>
      <c r="G123" s="696"/>
      <c r="H123" s="710"/>
      <c r="I123" s="734"/>
      <c r="J123" s="735"/>
      <c r="K123" s="735"/>
      <c r="L123" s="735"/>
      <c r="M123" s="735"/>
    </row>
    <row r="124" spans="1:13" s="733" customFormat="1" ht="17.25">
      <c r="A124" s="209">
        <v>117</v>
      </c>
      <c r="B124" s="696" t="s">
        <v>425</v>
      </c>
      <c r="C124" s="716">
        <v>171121111118</v>
      </c>
      <c r="D124" s="694" t="s">
        <v>12</v>
      </c>
      <c r="E124" s="695" t="s">
        <v>36</v>
      </c>
      <c r="F124" s="696" t="s">
        <v>426</v>
      </c>
      <c r="G124" s="696"/>
      <c r="H124" s="719"/>
      <c r="I124" s="734"/>
      <c r="J124" s="735"/>
      <c r="K124" s="735"/>
      <c r="L124" s="735"/>
      <c r="M124" s="735"/>
    </row>
    <row r="125" spans="1:13" s="733" customFormat="1" ht="17.25">
      <c r="A125" s="209">
        <v>118</v>
      </c>
      <c r="B125" s="696" t="s">
        <v>427</v>
      </c>
      <c r="C125" s="716">
        <v>171123012119</v>
      </c>
      <c r="D125" s="694" t="s">
        <v>428</v>
      </c>
      <c r="E125" s="695" t="s">
        <v>49</v>
      </c>
      <c r="F125" s="696" t="s">
        <v>429</v>
      </c>
      <c r="G125" s="696"/>
      <c r="H125" s="719"/>
      <c r="I125" s="734"/>
      <c r="J125" s="735"/>
      <c r="K125" s="735"/>
      <c r="L125" s="735"/>
      <c r="M125" s="735"/>
    </row>
    <row r="126" spans="1:13" s="733" customFormat="1" ht="17.25">
      <c r="A126" s="209">
        <v>119</v>
      </c>
      <c r="B126" s="696" t="s">
        <v>427</v>
      </c>
      <c r="C126" s="716">
        <v>171123012128</v>
      </c>
      <c r="D126" s="694" t="s">
        <v>430</v>
      </c>
      <c r="E126" s="695" t="s">
        <v>103</v>
      </c>
      <c r="F126" s="696" t="s">
        <v>431</v>
      </c>
      <c r="G126" s="696"/>
      <c r="H126" s="719"/>
      <c r="I126" s="734"/>
      <c r="J126" s="735"/>
      <c r="K126" s="735"/>
      <c r="L126" s="735"/>
      <c r="M126" s="735"/>
    </row>
    <row r="127" spans="1:13" s="733" customFormat="1" ht="17.25">
      <c r="A127" s="209">
        <v>120</v>
      </c>
      <c r="B127" s="696" t="s">
        <v>432</v>
      </c>
      <c r="C127" s="716">
        <v>171123012208</v>
      </c>
      <c r="D127" s="694" t="s">
        <v>58</v>
      </c>
      <c r="E127" s="695" t="s">
        <v>433</v>
      </c>
      <c r="F127" s="696" t="s">
        <v>434</v>
      </c>
      <c r="G127" s="696"/>
      <c r="H127" s="719"/>
      <c r="I127" s="734"/>
      <c r="J127" s="735"/>
      <c r="K127" s="735"/>
      <c r="L127" s="735"/>
      <c r="M127" s="735"/>
    </row>
    <row r="128" spans="1:13" s="733" customFormat="1" ht="17.25">
      <c r="A128" s="209">
        <v>121</v>
      </c>
      <c r="B128" s="696" t="s">
        <v>435</v>
      </c>
      <c r="C128" s="716">
        <v>171120913158</v>
      </c>
      <c r="D128" s="694" t="s">
        <v>85</v>
      </c>
      <c r="E128" s="695" t="s">
        <v>44</v>
      </c>
      <c r="F128" s="696" t="s">
        <v>436</v>
      </c>
      <c r="G128" s="696"/>
      <c r="H128" s="719"/>
      <c r="I128" s="734"/>
      <c r="J128" s="735"/>
      <c r="K128" s="735"/>
      <c r="L128" s="735"/>
      <c r="M128" s="735"/>
    </row>
    <row r="129" spans="1:13" s="733" customFormat="1" ht="17.25">
      <c r="A129" s="209">
        <v>122</v>
      </c>
      <c r="B129" s="696" t="s">
        <v>435</v>
      </c>
      <c r="C129" s="716">
        <v>171120913161</v>
      </c>
      <c r="D129" s="694" t="s">
        <v>437</v>
      </c>
      <c r="E129" s="695" t="s">
        <v>363</v>
      </c>
      <c r="F129" s="696" t="s">
        <v>438</v>
      </c>
      <c r="G129" s="696"/>
      <c r="H129" s="719"/>
      <c r="I129" s="734"/>
      <c r="J129" s="735"/>
      <c r="K129" s="735"/>
      <c r="L129" s="735"/>
      <c r="M129" s="735"/>
    </row>
    <row r="130" spans="1:13" s="733" customFormat="1" ht="17.25">
      <c r="A130" s="209">
        <v>123</v>
      </c>
      <c r="B130" s="696" t="s">
        <v>444</v>
      </c>
      <c r="C130" s="716">
        <v>171122015431</v>
      </c>
      <c r="D130" s="694" t="s">
        <v>446</v>
      </c>
      <c r="E130" s="695" t="s">
        <v>447</v>
      </c>
      <c r="F130" s="696" t="s">
        <v>448</v>
      </c>
      <c r="G130" s="696"/>
      <c r="H130" s="719"/>
      <c r="I130" s="734"/>
      <c r="J130" s="735"/>
      <c r="K130" s="735"/>
      <c r="L130" s="735"/>
      <c r="M130" s="735"/>
    </row>
    <row r="131" spans="1:13" s="733" customFormat="1" ht="17.25">
      <c r="A131" s="209">
        <v>124</v>
      </c>
      <c r="B131" s="696" t="s">
        <v>449</v>
      </c>
      <c r="C131" s="716">
        <v>171122016127</v>
      </c>
      <c r="D131" s="694" t="s">
        <v>450</v>
      </c>
      <c r="E131" s="695" t="s">
        <v>451</v>
      </c>
      <c r="F131" s="696" t="s">
        <v>452</v>
      </c>
      <c r="G131" s="696"/>
      <c r="H131" s="719"/>
      <c r="I131" s="734"/>
      <c r="J131" s="735"/>
      <c r="K131" s="735"/>
      <c r="L131" s="735"/>
      <c r="M131" s="735"/>
    </row>
    <row r="132" spans="1:13" s="733" customFormat="1" ht="17.25">
      <c r="A132" s="209">
        <v>125</v>
      </c>
      <c r="B132" s="696" t="s">
        <v>453</v>
      </c>
      <c r="C132" s="716">
        <v>171121317165</v>
      </c>
      <c r="D132" s="694" t="s">
        <v>458</v>
      </c>
      <c r="E132" s="695" t="s">
        <v>416</v>
      </c>
      <c r="F132" s="696" t="s">
        <v>459</v>
      </c>
      <c r="G132" s="696"/>
      <c r="H132" s="719"/>
      <c r="I132" s="734"/>
      <c r="J132" s="735"/>
      <c r="K132" s="735"/>
      <c r="L132" s="735"/>
      <c r="M132" s="735"/>
    </row>
    <row r="133" spans="1:13" s="733" customFormat="1" ht="17.25">
      <c r="A133" s="209">
        <v>126</v>
      </c>
      <c r="B133" s="696" t="s">
        <v>462</v>
      </c>
      <c r="C133" s="716">
        <v>171121018409</v>
      </c>
      <c r="D133" s="694" t="s">
        <v>79</v>
      </c>
      <c r="E133" s="695" t="s">
        <v>241</v>
      </c>
      <c r="F133" s="696" t="s">
        <v>463</v>
      </c>
      <c r="G133" s="696"/>
      <c r="H133" s="719"/>
      <c r="I133" s="734"/>
      <c r="J133" s="735"/>
      <c r="K133" s="735"/>
      <c r="L133" s="735"/>
      <c r="M133" s="735"/>
    </row>
    <row r="134" spans="1:13" s="733" customFormat="1" ht="17.25">
      <c r="A134" s="209">
        <v>127</v>
      </c>
      <c r="B134" s="696" t="s">
        <v>464</v>
      </c>
      <c r="C134" s="716">
        <v>171120919105</v>
      </c>
      <c r="D134" s="694" t="s">
        <v>25</v>
      </c>
      <c r="E134" s="695" t="s">
        <v>59</v>
      </c>
      <c r="F134" s="696" t="s">
        <v>467</v>
      </c>
      <c r="G134" s="736"/>
      <c r="H134" s="719"/>
      <c r="I134" s="734"/>
      <c r="J134" s="735"/>
      <c r="K134" s="735"/>
      <c r="L134" s="735"/>
      <c r="M134" s="735"/>
    </row>
    <row r="135" spans="1:13" s="733" customFormat="1" ht="17.25">
      <c r="A135" s="209">
        <v>128</v>
      </c>
      <c r="B135" s="696" t="s">
        <v>464</v>
      </c>
      <c r="C135" s="716">
        <v>171120919106</v>
      </c>
      <c r="D135" s="694" t="s">
        <v>468</v>
      </c>
      <c r="E135" s="695" t="s">
        <v>469</v>
      </c>
      <c r="F135" s="696" t="s">
        <v>470</v>
      </c>
      <c r="G135" s="696"/>
      <c r="H135" s="719"/>
      <c r="I135" s="734"/>
      <c r="J135" s="735"/>
      <c r="K135" s="735"/>
      <c r="L135" s="735"/>
      <c r="M135" s="735"/>
    </row>
    <row r="136" spans="1:13" s="733" customFormat="1" ht="17.25">
      <c r="A136" s="209">
        <v>129</v>
      </c>
      <c r="B136" s="696" t="s">
        <v>464</v>
      </c>
      <c r="C136" s="716">
        <v>171120919128</v>
      </c>
      <c r="D136" s="717" t="s">
        <v>646</v>
      </c>
      <c r="E136" s="718" t="s">
        <v>641</v>
      </c>
      <c r="F136" s="696" t="s">
        <v>1353</v>
      </c>
      <c r="G136" s="696"/>
      <c r="H136" s="719"/>
      <c r="I136" s="734"/>
      <c r="J136" s="735"/>
      <c r="K136" s="735"/>
      <c r="L136" s="735"/>
      <c r="M136" s="735"/>
    </row>
    <row r="137" spans="1:13" s="733" customFormat="1" ht="17.25">
      <c r="A137" s="209">
        <v>130</v>
      </c>
      <c r="B137" s="696" t="s">
        <v>471</v>
      </c>
      <c r="C137" s="716">
        <v>171121522106</v>
      </c>
      <c r="D137" s="694" t="s">
        <v>472</v>
      </c>
      <c r="E137" s="695" t="s">
        <v>32</v>
      </c>
      <c r="F137" s="696" t="s">
        <v>473</v>
      </c>
      <c r="G137" s="696"/>
      <c r="H137" s="719"/>
      <c r="I137" s="734"/>
      <c r="J137" s="735"/>
      <c r="K137" s="735"/>
      <c r="L137" s="735"/>
      <c r="M137" s="735"/>
    </row>
    <row r="138" spans="1:13" s="733" customFormat="1" ht="17.25">
      <c r="A138" s="209">
        <v>131</v>
      </c>
      <c r="B138" s="696" t="s">
        <v>475</v>
      </c>
      <c r="C138" s="716">
        <v>171121723108</v>
      </c>
      <c r="D138" s="694" t="s">
        <v>336</v>
      </c>
      <c r="E138" s="695" t="s">
        <v>50</v>
      </c>
      <c r="F138" s="696" t="s">
        <v>476</v>
      </c>
      <c r="G138" s="696"/>
      <c r="H138" s="719"/>
      <c r="I138" s="734"/>
      <c r="J138" s="735"/>
      <c r="K138" s="735"/>
      <c r="L138" s="735"/>
      <c r="M138" s="735"/>
    </row>
    <row r="139" spans="1:13" s="733" customFormat="1" ht="17.25">
      <c r="A139" s="209">
        <v>132</v>
      </c>
      <c r="B139" s="696" t="s">
        <v>480</v>
      </c>
      <c r="C139" s="716">
        <v>171121726109</v>
      </c>
      <c r="D139" s="694" t="s">
        <v>74</v>
      </c>
      <c r="E139" s="695" t="s">
        <v>46</v>
      </c>
      <c r="F139" s="696" t="s">
        <v>481</v>
      </c>
      <c r="G139" s="696"/>
      <c r="H139" s="719"/>
      <c r="I139" s="734"/>
      <c r="J139" s="735"/>
      <c r="K139" s="735"/>
      <c r="L139" s="735"/>
      <c r="M139" s="735"/>
    </row>
    <row r="140" spans="1:13" s="733" customFormat="1" ht="17.25">
      <c r="A140" s="209">
        <v>133</v>
      </c>
      <c r="B140" s="696" t="s">
        <v>483</v>
      </c>
      <c r="C140" s="716">
        <v>171121927105</v>
      </c>
      <c r="D140" s="694" t="s">
        <v>484</v>
      </c>
      <c r="E140" s="695" t="s">
        <v>105</v>
      </c>
      <c r="F140" s="696" t="s">
        <v>485</v>
      </c>
      <c r="G140" s="736"/>
      <c r="H140" s="702"/>
      <c r="I140" s="734"/>
      <c r="J140" s="735"/>
      <c r="K140" s="735"/>
      <c r="L140" s="735"/>
      <c r="M140" s="735"/>
    </row>
    <row r="141" spans="1:13" s="733" customFormat="1" ht="17.25">
      <c r="A141" s="209">
        <v>134</v>
      </c>
      <c r="B141" s="696" t="s">
        <v>483</v>
      </c>
      <c r="C141" s="716">
        <v>171121927117</v>
      </c>
      <c r="D141" s="694" t="s">
        <v>489</v>
      </c>
      <c r="E141" s="695" t="s">
        <v>490</v>
      </c>
      <c r="F141" s="696" t="s">
        <v>491</v>
      </c>
      <c r="G141" s="736"/>
      <c r="H141" s="702"/>
      <c r="I141" s="734"/>
      <c r="J141" s="735"/>
      <c r="K141" s="735"/>
      <c r="L141" s="735"/>
      <c r="M141" s="735"/>
    </row>
    <row r="142" spans="1:13" s="733" customFormat="1" ht="17.25">
      <c r="A142" s="209">
        <v>135</v>
      </c>
      <c r="B142" s="696" t="s">
        <v>483</v>
      </c>
      <c r="C142" s="716">
        <v>171121927118</v>
      </c>
      <c r="D142" s="694" t="s">
        <v>492</v>
      </c>
      <c r="E142" s="695" t="s">
        <v>196</v>
      </c>
      <c r="F142" s="696" t="s">
        <v>1352</v>
      </c>
      <c r="G142" s="736"/>
      <c r="H142" s="702"/>
      <c r="I142" s="734"/>
      <c r="J142" s="735"/>
      <c r="K142" s="735"/>
      <c r="L142" s="735"/>
      <c r="M142" s="735"/>
    </row>
    <row r="143" spans="1:13" s="733" customFormat="1" ht="17.25">
      <c r="A143" s="209">
        <v>136</v>
      </c>
      <c r="B143" s="696" t="s">
        <v>483</v>
      </c>
      <c r="C143" s="716">
        <v>171121927122</v>
      </c>
      <c r="D143" s="694" t="s">
        <v>493</v>
      </c>
      <c r="E143" s="695" t="s">
        <v>268</v>
      </c>
      <c r="F143" s="696" t="s">
        <v>494</v>
      </c>
      <c r="G143" s="736"/>
      <c r="H143" s="719"/>
      <c r="I143" s="734"/>
      <c r="J143" s="735"/>
      <c r="K143" s="735"/>
      <c r="L143" s="735"/>
      <c r="M143" s="735"/>
    </row>
    <row r="144" spans="1:13" s="733" customFormat="1" ht="17.25">
      <c r="A144" s="209">
        <v>137</v>
      </c>
      <c r="B144" s="696" t="s">
        <v>495</v>
      </c>
      <c r="C144" s="716">
        <v>171123028149</v>
      </c>
      <c r="D144" s="694" t="s">
        <v>498</v>
      </c>
      <c r="E144" s="695" t="s">
        <v>71</v>
      </c>
      <c r="F144" s="696" t="s">
        <v>499</v>
      </c>
      <c r="G144" s="696"/>
      <c r="H144" s="719"/>
      <c r="I144" s="734"/>
      <c r="J144" s="735"/>
      <c r="K144" s="735"/>
      <c r="L144" s="735"/>
      <c r="M144" s="735"/>
    </row>
    <row r="145" spans="1:13" s="733" customFormat="1" ht="17.25">
      <c r="A145" s="209">
        <v>138</v>
      </c>
      <c r="B145" s="696" t="s">
        <v>495</v>
      </c>
      <c r="C145" s="716">
        <v>171123028155</v>
      </c>
      <c r="D145" s="694" t="s">
        <v>500</v>
      </c>
      <c r="E145" s="695" t="s">
        <v>18</v>
      </c>
      <c r="F145" s="696" t="s">
        <v>501</v>
      </c>
      <c r="G145" s="696"/>
      <c r="H145" s="719"/>
      <c r="I145" s="734"/>
      <c r="J145" s="735"/>
      <c r="K145" s="735"/>
      <c r="L145" s="735"/>
      <c r="M145" s="735"/>
    </row>
    <row r="146" spans="1:13" s="733" customFormat="1" ht="17.25">
      <c r="A146" s="209">
        <v>139</v>
      </c>
      <c r="B146" s="737" t="s">
        <v>736</v>
      </c>
      <c r="C146" s="738">
        <v>181121601103</v>
      </c>
      <c r="D146" s="739" t="s">
        <v>933</v>
      </c>
      <c r="E146" s="740" t="s">
        <v>244</v>
      </c>
      <c r="F146" s="741">
        <v>36551</v>
      </c>
      <c r="G146" s="309"/>
      <c r="H146" s="710"/>
      <c r="I146" s="734"/>
      <c r="J146" s="735"/>
      <c r="K146" s="735"/>
      <c r="L146" s="735"/>
      <c r="M146" s="735"/>
    </row>
    <row r="147" spans="1:13" s="733" customFormat="1" ht="17.25">
      <c r="A147" s="209">
        <v>140</v>
      </c>
      <c r="B147" s="737" t="s">
        <v>736</v>
      </c>
      <c r="C147" s="738">
        <v>181121601142</v>
      </c>
      <c r="D147" s="739" t="s">
        <v>737</v>
      </c>
      <c r="E147" s="740" t="s">
        <v>90</v>
      </c>
      <c r="F147" s="741">
        <v>36691</v>
      </c>
      <c r="G147" s="741"/>
      <c r="H147" s="710"/>
      <c r="I147" s="734"/>
      <c r="J147" s="735"/>
      <c r="K147" s="735"/>
      <c r="L147" s="735"/>
      <c r="M147" s="735"/>
    </row>
    <row r="148" spans="1:13" s="733" customFormat="1" ht="17.25">
      <c r="A148" s="209">
        <v>141</v>
      </c>
      <c r="B148" s="737" t="s">
        <v>738</v>
      </c>
      <c r="C148" s="738">
        <v>181121601348</v>
      </c>
      <c r="D148" s="739" t="s">
        <v>739</v>
      </c>
      <c r="E148" s="740" t="s">
        <v>82</v>
      </c>
      <c r="F148" s="741">
        <v>36656</v>
      </c>
      <c r="G148" s="741"/>
      <c r="H148" s="710"/>
      <c r="I148" s="734"/>
      <c r="J148" s="735"/>
      <c r="K148" s="735"/>
      <c r="L148" s="735"/>
      <c r="M148" s="735"/>
    </row>
    <row r="149" spans="1:13" s="733" customFormat="1" ht="17.25">
      <c r="A149" s="209">
        <v>142</v>
      </c>
      <c r="B149" s="737" t="s">
        <v>740</v>
      </c>
      <c r="C149" s="738">
        <v>181121601423</v>
      </c>
      <c r="D149" s="739" t="s">
        <v>741</v>
      </c>
      <c r="E149" s="740" t="s">
        <v>47</v>
      </c>
      <c r="F149" s="741">
        <v>36621</v>
      </c>
      <c r="G149" s="741"/>
      <c r="H149" s="710"/>
      <c r="I149" s="734"/>
      <c r="J149" s="735"/>
      <c r="K149" s="735"/>
      <c r="L149" s="735"/>
      <c r="M149" s="735"/>
    </row>
    <row r="150" spans="1:13" s="733" customFormat="1" ht="17.25">
      <c r="A150" s="209">
        <v>143</v>
      </c>
      <c r="B150" s="737" t="s">
        <v>740</v>
      </c>
      <c r="C150" s="738">
        <v>181121601448</v>
      </c>
      <c r="D150" s="739" t="s">
        <v>742</v>
      </c>
      <c r="E150" s="740" t="s">
        <v>283</v>
      </c>
      <c r="F150" s="741">
        <v>36575</v>
      </c>
      <c r="G150" s="741"/>
      <c r="H150" s="710"/>
      <c r="I150" s="734"/>
      <c r="J150" s="735"/>
      <c r="K150" s="735"/>
      <c r="L150" s="735"/>
      <c r="M150" s="735"/>
    </row>
    <row r="151" spans="1:13" s="733" customFormat="1" ht="17.25">
      <c r="A151" s="209">
        <v>144</v>
      </c>
      <c r="B151" s="737" t="s">
        <v>715</v>
      </c>
      <c r="C151" s="738">
        <v>181121601543</v>
      </c>
      <c r="D151" s="739" t="s">
        <v>743</v>
      </c>
      <c r="E151" s="740" t="s">
        <v>268</v>
      </c>
      <c r="F151" s="741">
        <v>36536</v>
      </c>
      <c r="G151" s="741"/>
      <c r="H151" s="710"/>
      <c r="I151" s="734"/>
      <c r="J151" s="735"/>
      <c r="K151" s="735"/>
      <c r="L151" s="735"/>
      <c r="M151" s="735"/>
    </row>
    <row r="152" spans="1:13" s="733" customFormat="1" ht="17.25">
      <c r="A152" s="209">
        <v>145</v>
      </c>
      <c r="B152" s="737" t="s">
        <v>744</v>
      </c>
      <c r="C152" s="738">
        <v>181121703209</v>
      </c>
      <c r="D152" s="739" t="s">
        <v>97</v>
      </c>
      <c r="E152" s="740" t="s">
        <v>16</v>
      </c>
      <c r="F152" s="741">
        <v>36527</v>
      </c>
      <c r="G152" s="741"/>
      <c r="H152" s="710"/>
      <c r="I152" s="734"/>
      <c r="J152" s="735"/>
      <c r="K152" s="735"/>
      <c r="L152" s="735"/>
      <c r="M152" s="735"/>
    </row>
    <row r="153" spans="1:13" s="733" customFormat="1" ht="17.25">
      <c r="A153" s="209">
        <v>146</v>
      </c>
      <c r="B153" s="737" t="s">
        <v>745</v>
      </c>
      <c r="C153" s="738">
        <v>181121703433</v>
      </c>
      <c r="D153" s="739" t="s">
        <v>746</v>
      </c>
      <c r="E153" s="740" t="s">
        <v>61</v>
      </c>
      <c r="F153" s="741">
        <v>36559</v>
      </c>
      <c r="G153" s="741"/>
      <c r="H153" s="710"/>
      <c r="I153" s="734"/>
      <c r="J153" s="735"/>
      <c r="K153" s="735"/>
      <c r="L153" s="735"/>
      <c r="M153" s="735"/>
    </row>
    <row r="154" spans="1:13" s="733" customFormat="1" ht="17.25">
      <c r="A154" s="209">
        <v>147</v>
      </c>
      <c r="B154" s="209" t="s">
        <v>745</v>
      </c>
      <c r="C154" s="742">
        <v>181121703449</v>
      </c>
      <c r="D154" s="743" t="s">
        <v>747</v>
      </c>
      <c r="E154" s="744" t="s">
        <v>18</v>
      </c>
      <c r="F154" s="745">
        <v>36727</v>
      </c>
      <c r="G154" s="746"/>
      <c r="H154" s="721"/>
      <c r="I154" s="734"/>
      <c r="J154" s="735"/>
      <c r="K154" s="735"/>
      <c r="L154" s="735"/>
      <c r="M154" s="735"/>
    </row>
    <row r="155" spans="1:12" s="316" customFormat="1" ht="16.5">
      <c r="A155" s="309">
        <v>148</v>
      </c>
      <c r="B155" s="309" t="s">
        <v>863</v>
      </c>
      <c r="C155" s="747">
        <v>181121104145</v>
      </c>
      <c r="D155" s="748"/>
      <c r="E155" s="749" t="s">
        <v>866</v>
      </c>
      <c r="F155" s="746">
        <v>36528</v>
      </c>
      <c r="G155" s="309"/>
      <c r="H155" s="730"/>
      <c r="I155" s="750"/>
      <c r="J155" s="751"/>
      <c r="K155" s="704"/>
      <c r="L155" s="704"/>
    </row>
    <row r="156" spans="1:13" s="733" customFormat="1" ht="17.25">
      <c r="A156" s="209">
        <v>149</v>
      </c>
      <c r="B156" s="737" t="s">
        <v>748</v>
      </c>
      <c r="C156" s="738">
        <v>181121006138</v>
      </c>
      <c r="D156" s="739" t="s">
        <v>749</v>
      </c>
      <c r="E156" s="740" t="s">
        <v>54</v>
      </c>
      <c r="F156" s="741">
        <v>36161</v>
      </c>
      <c r="G156" s="741"/>
      <c r="H156" s="710"/>
      <c r="I156" s="734"/>
      <c r="J156" s="735"/>
      <c r="K156" s="735"/>
      <c r="L156" s="735"/>
      <c r="M156" s="735"/>
    </row>
    <row r="157" spans="1:13" s="733" customFormat="1" ht="17.25">
      <c r="A157" s="209">
        <v>150</v>
      </c>
      <c r="B157" s="737" t="s">
        <v>750</v>
      </c>
      <c r="C157" s="738">
        <v>181121006314</v>
      </c>
      <c r="D157" s="739" t="s">
        <v>751</v>
      </c>
      <c r="E157" s="740" t="s">
        <v>16</v>
      </c>
      <c r="F157" s="741">
        <v>36837</v>
      </c>
      <c r="G157" s="741"/>
      <c r="H157" s="710"/>
      <c r="I157" s="734"/>
      <c r="J157" s="735"/>
      <c r="K157" s="735"/>
      <c r="L157" s="735"/>
      <c r="M157" s="735"/>
    </row>
    <row r="158" spans="1:13" s="733" customFormat="1" ht="17.25">
      <c r="A158" s="209">
        <v>151</v>
      </c>
      <c r="B158" s="737" t="s">
        <v>750</v>
      </c>
      <c r="C158" s="738">
        <v>181121006353</v>
      </c>
      <c r="D158" s="739" t="s">
        <v>752</v>
      </c>
      <c r="E158" s="740" t="s">
        <v>207</v>
      </c>
      <c r="F158" s="741">
        <v>36750</v>
      </c>
      <c r="G158" s="746"/>
      <c r="H158" s="710"/>
      <c r="I158" s="734"/>
      <c r="J158" s="735"/>
      <c r="K158" s="735"/>
      <c r="L158" s="735"/>
      <c r="M158" s="735"/>
    </row>
    <row r="159" spans="1:13" s="733" customFormat="1" ht="17.25">
      <c r="A159" s="209">
        <v>152</v>
      </c>
      <c r="B159" s="737" t="s">
        <v>756</v>
      </c>
      <c r="C159" s="738">
        <v>181121006537</v>
      </c>
      <c r="D159" s="739" t="s">
        <v>53</v>
      </c>
      <c r="E159" s="740" t="s">
        <v>57</v>
      </c>
      <c r="F159" s="741">
        <v>36315</v>
      </c>
      <c r="G159" s="741"/>
      <c r="H159" s="710"/>
      <c r="I159" s="734"/>
      <c r="J159" s="735"/>
      <c r="K159" s="735"/>
      <c r="L159" s="735"/>
      <c r="M159" s="735"/>
    </row>
    <row r="160" spans="1:13" s="733" customFormat="1" ht="17.25">
      <c r="A160" s="209">
        <v>153</v>
      </c>
      <c r="B160" s="209" t="s">
        <v>757</v>
      </c>
      <c r="C160" s="742">
        <v>181121006612</v>
      </c>
      <c r="D160" s="743" t="s">
        <v>758</v>
      </c>
      <c r="E160" s="744" t="s">
        <v>16</v>
      </c>
      <c r="F160" s="745">
        <v>36592</v>
      </c>
      <c r="G160" s="746"/>
      <c r="H160" s="710"/>
      <c r="I160" s="734"/>
      <c r="J160" s="735"/>
      <c r="K160" s="735"/>
      <c r="L160" s="735"/>
      <c r="M160" s="735"/>
    </row>
    <row r="161" spans="1:13" s="733" customFormat="1" ht="17.25">
      <c r="A161" s="209">
        <v>154</v>
      </c>
      <c r="B161" s="737" t="s">
        <v>757</v>
      </c>
      <c r="C161" s="738">
        <v>181121006613</v>
      </c>
      <c r="D161" s="739" t="s">
        <v>759</v>
      </c>
      <c r="E161" s="740" t="s">
        <v>16</v>
      </c>
      <c r="F161" s="741">
        <v>36819</v>
      </c>
      <c r="G161" s="741"/>
      <c r="H161" s="710"/>
      <c r="I161" s="734"/>
      <c r="J161" s="735"/>
      <c r="K161" s="735"/>
      <c r="L161" s="735"/>
      <c r="M161" s="735"/>
    </row>
    <row r="162" spans="1:13" s="733" customFormat="1" ht="17.25">
      <c r="A162" s="209">
        <v>155</v>
      </c>
      <c r="B162" s="737" t="s">
        <v>757</v>
      </c>
      <c r="C162" s="738">
        <v>181121006626</v>
      </c>
      <c r="D162" s="739" t="s">
        <v>760</v>
      </c>
      <c r="E162" s="740" t="s">
        <v>47</v>
      </c>
      <c r="F162" s="741">
        <v>36803</v>
      </c>
      <c r="G162" s="741"/>
      <c r="H162" s="710"/>
      <c r="I162" s="734"/>
      <c r="J162" s="735"/>
      <c r="K162" s="735"/>
      <c r="L162" s="735"/>
      <c r="M162" s="735"/>
    </row>
    <row r="163" spans="1:13" s="733" customFormat="1" ht="17.25">
      <c r="A163" s="209">
        <v>156</v>
      </c>
      <c r="B163" s="737" t="s">
        <v>757</v>
      </c>
      <c r="C163" s="738">
        <v>181121006661</v>
      </c>
      <c r="D163" s="739" t="s">
        <v>66</v>
      </c>
      <c r="E163" s="740" t="s">
        <v>761</v>
      </c>
      <c r="F163" s="741">
        <v>36679</v>
      </c>
      <c r="G163" s="741"/>
      <c r="H163" s="710"/>
      <c r="I163" s="734"/>
      <c r="J163" s="735"/>
      <c r="K163" s="735"/>
      <c r="L163" s="735"/>
      <c r="M163" s="735"/>
    </row>
    <row r="164" spans="1:13" s="733" customFormat="1" ht="17.25">
      <c r="A164" s="209">
        <v>157</v>
      </c>
      <c r="B164" s="737" t="s">
        <v>757</v>
      </c>
      <c r="C164" s="738">
        <v>181121006663</v>
      </c>
      <c r="D164" s="739" t="s">
        <v>762</v>
      </c>
      <c r="E164" s="740" t="s">
        <v>763</v>
      </c>
      <c r="F164" s="741">
        <v>36626</v>
      </c>
      <c r="G164" s="741"/>
      <c r="H164" s="710"/>
      <c r="I164" s="734"/>
      <c r="J164" s="735"/>
      <c r="K164" s="735"/>
      <c r="L164" s="735"/>
      <c r="M164" s="735"/>
    </row>
    <row r="165" spans="1:13" s="733" customFormat="1" ht="17.25">
      <c r="A165" s="209">
        <v>158</v>
      </c>
      <c r="B165" s="737" t="s">
        <v>767</v>
      </c>
      <c r="C165" s="738">
        <v>181121407227</v>
      </c>
      <c r="D165" s="739" t="s">
        <v>12</v>
      </c>
      <c r="E165" s="740" t="s">
        <v>29</v>
      </c>
      <c r="F165" s="741">
        <v>36581</v>
      </c>
      <c r="G165" s="741"/>
      <c r="H165" s="710"/>
      <c r="I165" s="734"/>
      <c r="J165" s="735"/>
      <c r="K165" s="735"/>
      <c r="L165" s="735"/>
      <c r="M165" s="735"/>
    </row>
    <row r="166" spans="1:13" s="733" customFormat="1" ht="17.25">
      <c r="A166" s="209">
        <v>159</v>
      </c>
      <c r="B166" s="737" t="s">
        <v>768</v>
      </c>
      <c r="C166" s="752" t="s">
        <v>769</v>
      </c>
      <c r="D166" s="753" t="s">
        <v>22</v>
      </c>
      <c r="E166" s="754" t="s">
        <v>32</v>
      </c>
      <c r="F166" s="755" t="s">
        <v>770</v>
      </c>
      <c r="G166" s="741"/>
      <c r="H166" s="710"/>
      <c r="I166" s="734"/>
      <c r="J166" s="735"/>
      <c r="K166" s="735"/>
      <c r="L166" s="735"/>
      <c r="M166" s="735"/>
    </row>
    <row r="167" spans="1:13" s="733" customFormat="1" ht="17.25">
      <c r="A167" s="209">
        <v>160</v>
      </c>
      <c r="B167" s="737" t="s">
        <v>768</v>
      </c>
      <c r="C167" s="752" t="s">
        <v>773</v>
      </c>
      <c r="D167" s="753" t="s">
        <v>774</v>
      </c>
      <c r="E167" s="754" t="s">
        <v>241</v>
      </c>
      <c r="F167" s="755" t="s">
        <v>775</v>
      </c>
      <c r="G167" s="741"/>
      <c r="H167" s="710"/>
      <c r="I167" s="734"/>
      <c r="J167" s="735"/>
      <c r="K167" s="735"/>
      <c r="L167" s="735"/>
      <c r="M167" s="735"/>
    </row>
    <row r="168" spans="1:13" s="733" customFormat="1" ht="17.25">
      <c r="A168" s="209">
        <v>161</v>
      </c>
      <c r="B168" s="737" t="s">
        <v>768</v>
      </c>
      <c r="C168" s="752" t="s">
        <v>776</v>
      </c>
      <c r="D168" s="753" t="s">
        <v>777</v>
      </c>
      <c r="E168" s="754" t="s">
        <v>778</v>
      </c>
      <c r="F168" s="755" t="s">
        <v>779</v>
      </c>
      <c r="G168" s="741"/>
      <c r="H168" s="710"/>
      <c r="I168" s="734"/>
      <c r="J168" s="735"/>
      <c r="K168" s="735"/>
      <c r="L168" s="735"/>
      <c r="M168" s="735"/>
    </row>
    <row r="169" spans="1:13" s="733" customFormat="1" ht="17.25">
      <c r="A169" s="209">
        <v>162</v>
      </c>
      <c r="B169" s="737" t="s">
        <v>768</v>
      </c>
      <c r="C169" s="752" t="s">
        <v>780</v>
      </c>
      <c r="D169" s="753" t="s">
        <v>781</v>
      </c>
      <c r="E169" s="754" t="s">
        <v>782</v>
      </c>
      <c r="F169" s="755" t="s">
        <v>783</v>
      </c>
      <c r="G169" s="741"/>
      <c r="H169" s="710"/>
      <c r="I169" s="734"/>
      <c r="J169" s="735"/>
      <c r="K169" s="735"/>
      <c r="L169" s="735"/>
      <c r="M169" s="735"/>
    </row>
    <row r="170" spans="1:13" s="733" customFormat="1" ht="17.25">
      <c r="A170" s="209">
        <v>163</v>
      </c>
      <c r="B170" s="737" t="s">
        <v>768</v>
      </c>
      <c r="C170" s="752" t="s">
        <v>784</v>
      </c>
      <c r="D170" s="753" t="s">
        <v>58</v>
      </c>
      <c r="E170" s="754" t="s">
        <v>785</v>
      </c>
      <c r="F170" s="755" t="s">
        <v>786</v>
      </c>
      <c r="G170" s="741"/>
      <c r="H170" s="710"/>
      <c r="I170" s="734"/>
      <c r="J170" s="735"/>
      <c r="K170" s="735"/>
      <c r="L170" s="735"/>
      <c r="M170" s="735"/>
    </row>
    <row r="171" spans="1:13" s="733" customFormat="1" ht="17.25">
      <c r="A171" s="209">
        <v>164</v>
      </c>
      <c r="B171" s="737" t="s">
        <v>768</v>
      </c>
      <c r="C171" s="752" t="s">
        <v>787</v>
      </c>
      <c r="D171" s="753" t="s">
        <v>166</v>
      </c>
      <c r="E171" s="754" t="s">
        <v>788</v>
      </c>
      <c r="F171" s="755" t="s">
        <v>789</v>
      </c>
      <c r="G171" s="746"/>
      <c r="H171" s="710"/>
      <c r="I171" s="734"/>
      <c r="J171" s="735"/>
      <c r="K171" s="735"/>
      <c r="L171" s="735"/>
      <c r="M171" s="735"/>
    </row>
    <row r="172" spans="1:13" s="733" customFormat="1" ht="17.25">
      <c r="A172" s="209">
        <v>165</v>
      </c>
      <c r="B172" s="737" t="s">
        <v>768</v>
      </c>
      <c r="C172" s="752" t="s">
        <v>790</v>
      </c>
      <c r="D172" s="753" t="s">
        <v>791</v>
      </c>
      <c r="E172" s="754" t="s">
        <v>19</v>
      </c>
      <c r="F172" s="755" t="s">
        <v>792</v>
      </c>
      <c r="G172" s="741"/>
      <c r="H172" s="710"/>
      <c r="I172" s="734"/>
      <c r="J172" s="735"/>
      <c r="K172" s="735"/>
      <c r="L172" s="735"/>
      <c r="M172" s="735"/>
    </row>
    <row r="173" spans="1:13" s="733" customFormat="1" ht="17.25">
      <c r="A173" s="209">
        <v>166</v>
      </c>
      <c r="B173" s="737" t="s">
        <v>768</v>
      </c>
      <c r="C173" s="752" t="s">
        <v>793</v>
      </c>
      <c r="D173" s="753" t="s">
        <v>794</v>
      </c>
      <c r="E173" s="754" t="s">
        <v>628</v>
      </c>
      <c r="F173" s="755" t="s">
        <v>795</v>
      </c>
      <c r="G173" s="741"/>
      <c r="H173" s="710"/>
      <c r="I173" s="734"/>
      <c r="J173" s="735"/>
      <c r="K173" s="735"/>
      <c r="L173" s="735"/>
      <c r="M173" s="735"/>
    </row>
    <row r="174" spans="1:13" s="733" customFormat="1" ht="17.25">
      <c r="A174" s="209">
        <v>167</v>
      </c>
      <c r="B174" s="737" t="s">
        <v>768</v>
      </c>
      <c r="C174" s="752" t="s">
        <v>802</v>
      </c>
      <c r="D174" s="753" t="s">
        <v>803</v>
      </c>
      <c r="E174" s="754" t="s">
        <v>214</v>
      </c>
      <c r="F174" s="755" t="s">
        <v>804</v>
      </c>
      <c r="G174" s="741"/>
      <c r="H174" s="710"/>
      <c r="I174" s="734"/>
      <c r="J174" s="735"/>
      <c r="K174" s="735"/>
      <c r="L174" s="735"/>
      <c r="M174" s="735"/>
    </row>
    <row r="175" spans="1:13" s="733" customFormat="1" ht="17.25">
      <c r="A175" s="209">
        <v>168</v>
      </c>
      <c r="B175" s="737" t="s">
        <v>768</v>
      </c>
      <c r="C175" s="752" t="s">
        <v>805</v>
      </c>
      <c r="D175" s="753" t="s">
        <v>806</v>
      </c>
      <c r="E175" s="754" t="s">
        <v>82</v>
      </c>
      <c r="F175" s="755" t="s">
        <v>807</v>
      </c>
      <c r="G175" s="741"/>
      <c r="H175" s="710"/>
      <c r="I175" s="734"/>
      <c r="J175" s="735"/>
      <c r="K175" s="735"/>
      <c r="L175" s="735"/>
      <c r="M175" s="735"/>
    </row>
    <row r="176" spans="1:13" s="733" customFormat="1" ht="17.25">
      <c r="A176" s="209">
        <v>169</v>
      </c>
      <c r="B176" s="737" t="s">
        <v>808</v>
      </c>
      <c r="C176" s="738">
        <v>181121111127</v>
      </c>
      <c r="D176" s="739" t="s">
        <v>811</v>
      </c>
      <c r="E176" s="740" t="s">
        <v>13</v>
      </c>
      <c r="F176" s="741">
        <v>36453</v>
      </c>
      <c r="G176" s="746"/>
      <c r="H176" s="710"/>
      <c r="I176" s="734"/>
      <c r="J176" s="735"/>
      <c r="K176" s="735"/>
      <c r="L176" s="735"/>
      <c r="M176" s="735"/>
    </row>
    <row r="177" spans="1:13" s="733" customFormat="1" ht="17.25">
      <c r="A177" s="209">
        <v>170</v>
      </c>
      <c r="B177" s="737" t="s">
        <v>812</v>
      </c>
      <c r="C177" s="738">
        <v>181120913118</v>
      </c>
      <c r="D177" s="739" t="s">
        <v>813</v>
      </c>
      <c r="E177" s="740" t="s">
        <v>94</v>
      </c>
      <c r="F177" s="741">
        <v>36687</v>
      </c>
      <c r="G177" s="741"/>
      <c r="H177" s="710"/>
      <c r="I177" s="734"/>
      <c r="J177" s="735"/>
      <c r="K177" s="735"/>
      <c r="L177" s="735"/>
      <c r="M177" s="735"/>
    </row>
    <row r="178" spans="1:13" s="733" customFormat="1" ht="17.25">
      <c r="A178" s="209">
        <v>171</v>
      </c>
      <c r="B178" s="737" t="s">
        <v>812</v>
      </c>
      <c r="C178" s="738">
        <v>181120913158</v>
      </c>
      <c r="D178" s="739" t="s">
        <v>814</v>
      </c>
      <c r="E178" s="740" t="s">
        <v>234</v>
      </c>
      <c r="F178" s="741">
        <v>36846</v>
      </c>
      <c r="G178" s="741"/>
      <c r="H178" s="710"/>
      <c r="I178" s="734"/>
      <c r="J178" s="735"/>
      <c r="K178" s="735"/>
      <c r="L178" s="735"/>
      <c r="M178" s="735"/>
    </row>
    <row r="179" spans="1:13" s="733" customFormat="1" ht="17.25">
      <c r="A179" s="209">
        <v>172</v>
      </c>
      <c r="B179" s="737" t="s">
        <v>815</v>
      </c>
      <c r="C179" s="738">
        <v>181120913206</v>
      </c>
      <c r="D179" s="739" t="s">
        <v>816</v>
      </c>
      <c r="E179" s="740" t="s">
        <v>817</v>
      </c>
      <c r="F179" s="741">
        <v>36646</v>
      </c>
      <c r="G179" s="741"/>
      <c r="H179" s="710"/>
      <c r="I179" s="734"/>
      <c r="J179" s="735"/>
      <c r="K179" s="735"/>
      <c r="L179" s="735"/>
      <c r="M179" s="735"/>
    </row>
    <row r="180" spans="1:13" s="733" customFormat="1" ht="17.25">
      <c r="A180" s="209">
        <v>173</v>
      </c>
      <c r="B180" s="737" t="s">
        <v>815</v>
      </c>
      <c r="C180" s="738">
        <v>181120913251</v>
      </c>
      <c r="D180" s="739" t="s">
        <v>752</v>
      </c>
      <c r="E180" s="740" t="s">
        <v>34</v>
      </c>
      <c r="F180" s="741">
        <v>36273</v>
      </c>
      <c r="G180" s="746"/>
      <c r="H180" s="710"/>
      <c r="I180" s="734"/>
      <c r="J180" s="735"/>
      <c r="K180" s="735"/>
      <c r="L180" s="735"/>
      <c r="M180" s="735"/>
    </row>
    <row r="181" spans="1:13" s="733" customFormat="1" ht="17.25">
      <c r="A181" s="209">
        <v>174</v>
      </c>
      <c r="B181" s="737" t="s">
        <v>818</v>
      </c>
      <c r="C181" s="738">
        <v>181121514111</v>
      </c>
      <c r="D181" s="739" t="s">
        <v>819</v>
      </c>
      <c r="E181" s="740" t="s">
        <v>47</v>
      </c>
      <c r="F181" s="741">
        <v>36624</v>
      </c>
      <c r="G181" s="741"/>
      <c r="H181" s="710"/>
      <c r="I181" s="734"/>
      <c r="J181" s="735"/>
      <c r="K181" s="735"/>
      <c r="L181" s="735"/>
      <c r="M181" s="735"/>
    </row>
    <row r="182" spans="1:13" s="733" customFormat="1" ht="17.25">
      <c r="A182" s="209">
        <v>175</v>
      </c>
      <c r="B182" s="737" t="s">
        <v>820</v>
      </c>
      <c r="C182" s="738">
        <v>181122015362</v>
      </c>
      <c r="D182" s="739" t="s">
        <v>821</v>
      </c>
      <c r="E182" s="740" t="s">
        <v>18</v>
      </c>
      <c r="F182" s="741">
        <v>36586</v>
      </c>
      <c r="G182" s="741"/>
      <c r="H182" s="710"/>
      <c r="I182" s="734"/>
      <c r="J182" s="735"/>
      <c r="K182" s="735"/>
      <c r="L182" s="735"/>
      <c r="M182" s="735"/>
    </row>
    <row r="183" spans="1:13" s="733" customFormat="1" ht="17.25">
      <c r="A183" s="209">
        <v>176</v>
      </c>
      <c r="B183" s="737" t="s">
        <v>729</v>
      </c>
      <c r="C183" s="738">
        <v>181121018105</v>
      </c>
      <c r="D183" s="739" t="s">
        <v>826</v>
      </c>
      <c r="E183" s="740" t="s">
        <v>827</v>
      </c>
      <c r="F183" s="741">
        <v>36877</v>
      </c>
      <c r="G183" s="746"/>
      <c r="H183" s="710"/>
      <c r="I183" s="734"/>
      <c r="J183" s="735"/>
      <c r="K183" s="735"/>
      <c r="L183" s="735"/>
      <c r="M183" s="735"/>
    </row>
    <row r="184" spans="1:13" s="733" customFormat="1" ht="17.25">
      <c r="A184" s="209">
        <v>177</v>
      </c>
      <c r="B184" s="209" t="s">
        <v>828</v>
      </c>
      <c r="C184" s="742">
        <v>181120919121</v>
      </c>
      <c r="D184" s="743" t="s">
        <v>829</v>
      </c>
      <c r="E184" s="744" t="s">
        <v>23</v>
      </c>
      <c r="F184" s="745">
        <v>36699</v>
      </c>
      <c r="G184" s="746"/>
      <c r="H184" s="710"/>
      <c r="I184" s="734"/>
      <c r="J184" s="735"/>
      <c r="K184" s="735"/>
      <c r="L184" s="735"/>
      <c r="M184" s="735"/>
    </row>
    <row r="185" spans="1:12" s="761" customFormat="1" ht="16.5">
      <c r="A185" s="209">
        <v>178</v>
      </c>
      <c r="B185" s="756" t="s">
        <v>828</v>
      </c>
      <c r="C185" s="757">
        <v>181120919143</v>
      </c>
      <c r="D185" s="758" t="s">
        <v>456</v>
      </c>
      <c r="E185" s="759" t="s">
        <v>15</v>
      </c>
      <c r="F185" s="760">
        <v>36721</v>
      </c>
      <c r="G185" s="725"/>
      <c r="H185" s="710"/>
      <c r="I185" s="698"/>
      <c r="J185" s="731"/>
      <c r="K185" s="732"/>
      <c r="L185" s="732"/>
    </row>
    <row r="186" spans="1:13" s="733" customFormat="1" ht="17.25">
      <c r="A186" s="209">
        <v>179</v>
      </c>
      <c r="B186" s="737" t="s">
        <v>830</v>
      </c>
      <c r="C186" s="738">
        <v>181121120240</v>
      </c>
      <c r="D186" s="739" t="s">
        <v>12</v>
      </c>
      <c r="E186" s="740" t="s">
        <v>30</v>
      </c>
      <c r="F186" s="741">
        <v>36638</v>
      </c>
      <c r="G186" s="741"/>
      <c r="H186" s="710"/>
      <c r="I186" s="734"/>
      <c r="J186" s="735"/>
      <c r="K186" s="735"/>
      <c r="L186" s="735"/>
      <c r="M186" s="735"/>
    </row>
    <row r="187" spans="1:13" s="733" customFormat="1" ht="17.25">
      <c r="A187" s="209">
        <v>180</v>
      </c>
      <c r="B187" s="737" t="s">
        <v>831</v>
      </c>
      <c r="C187" s="738">
        <v>181121521118</v>
      </c>
      <c r="D187" s="739" t="s">
        <v>832</v>
      </c>
      <c r="E187" s="740" t="s">
        <v>47</v>
      </c>
      <c r="F187" s="741">
        <v>36810</v>
      </c>
      <c r="G187" s="741"/>
      <c r="H187" s="710"/>
      <c r="I187" s="734"/>
      <c r="J187" s="735"/>
      <c r="K187" s="735"/>
      <c r="L187" s="735"/>
      <c r="M187" s="735"/>
    </row>
    <row r="188" spans="1:13" s="733" customFormat="1" ht="17.25">
      <c r="A188" s="209">
        <v>181</v>
      </c>
      <c r="B188" s="737" t="s">
        <v>831</v>
      </c>
      <c r="C188" s="738">
        <v>181121521124</v>
      </c>
      <c r="D188" s="739" t="s">
        <v>833</v>
      </c>
      <c r="E188" s="740" t="s">
        <v>49</v>
      </c>
      <c r="F188" s="741">
        <v>36612</v>
      </c>
      <c r="G188" s="741"/>
      <c r="H188" s="710"/>
      <c r="I188" s="734"/>
      <c r="J188" s="735"/>
      <c r="K188" s="735"/>
      <c r="L188" s="735"/>
      <c r="M188" s="735"/>
    </row>
    <row r="189" spans="1:13" s="733" customFormat="1" ht="17.25">
      <c r="A189" s="209">
        <v>182</v>
      </c>
      <c r="B189" s="737" t="s">
        <v>831</v>
      </c>
      <c r="C189" s="738">
        <v>181121521138</v>
      </c>
      <c r="D189" s="739" t="s">
        <v>51</v>
      </c>
      <c r="E189" s="740" t="s">
        <v>834</v>
      </c>
      <c r="F189" s="741">
        <v>36715</v>
      </c>
      <c r="G189" s="741"/>
      <c r="H189" s="710"/>
      <c r="I189" s="734"/>
      <c r="J189" s="735"/>
      <c r="K189" s="735"/>
      <c r="L189" s="735"/>
      <c r="M189" s="735"/>
    </row>
    <row r="190" spans="1:13" s="733" customFormat="1" ht="17.25">
      <c r="A190" s="209">
        <v>183</v>
      </c>
      <c r="B190" s="737" t="s">
        <v>835</v>
      </c>
      <c r="C190" s="738">
        <v>181121723118</v>
      </c>
      <c r="D190" s="739" t="s">
        <v>836</v>
      </c>
      <c r="E190" s="740" t="s">
        <v>641</v>
      </c>
      <c r="F190" s="741">
        <v>36826</v>
      </c>
      <c r="G190" s="741"/>
      <c r="H190" s="710"/>
      <c r="I190" s="734"/>
      <c r="J190" s="735"/>
      <c r="K190" s="735"/>
      <c r="L190" s="735"/>
      <c r="M190" s="735"/>
    </row>
    <row r="191" spans="1:13" s="733" customFormat="1" ht="17.25">
      <c r="A191" s="209">
        <v>184</v>
      </c>
      <c r="B191" s="737" t="s">
        <v>837</v>
      </c>
      <c r="C191" s="738">
        <v>181121723240</v>
      </c>
      <c r="D191" s="739" t="s">
        <v>840</v>
      </c>
      <c r="E191" s="740" t="s">
        <v>555</v>
      </c>
      <c r="F191" s="741">
        <v>36799</v>
      </c>
      <c r="G191" s="741"/>
      <c r="H191" s="710"/>
      <c r="I191" s="734"/>
      <c r="J191" s="735"/>
      <c r="K191" s="735"/>
      <c r="L191" s="735"/>
      <c r="M191" s="735"/>
    </row>
    <row r="192" spans="1:13" s="733" customFormat="1" ht="17.25">
      <c r="A192" s="209">
        <v>185</v>
      </c>
      <c r="B192" s="737" t="s">
        <v>841</v>
      </c>
      <c r="C192" s="738">
        <v>181121723310</v>
      </c>
      <c r="D192" s="739" t="s">
        <v>842</v>
      </c>
      <c r="E192" s="740" t="s">
        <v>46</v>
      </c>
      <c r="F192" s="741">
        <v>36826</v>
      </c>
      <c r="G192" s="741"/>
      <c r="H192" s="710"/>
      <c r="I192" s="734"/>
      <c r="J192" s="735"/>
      <c r="K192" s="735"/>
      <c r="L192" s="735"/>
      <c r="M192" s="735"/>
    </row>
    <row r="193" spans="1:13" s="733" customFormat="1" ht="17.25">
      <c r="A193" s="209">
        <v>186</v>
      </c>
      <c r="B193" s="737" t="s">
        <v>841</v>
      </c>
      <c r="C193" s="738">
        <v>181121723313</v>
      </c>
      <c r="D193" s="739" t="s">
        <v>10</v>
      </c>
      <c r="E193" s="740" t="s">
        <v>843</v>
      </c>
      <c r="F193" s="741">
        <v>36653</v>
      </c>
      <c r="G193" s="746"/>
      <c r="H193" s="710"/>
      <c r="I193" s="734"/>
      <c r="J193" s="735"/>
      <c r="K193" s="735"/>
      <c r="L193" s="735"/>
      <c r="M193" s="735"/>
    </row>
    <row r="194" spans="1:13" s="733" customFormat="1" ht="17.25">
      <c r="A194" s="209">
        <v>187</v>
      </c>
      <c r="B194" s="737" t="s">
        <v>844</v>
      </c>
      <c r="C194" s="738">
        <v>181121723444</v>
      </c>
      <c r="D194" s="739" t="s">
        <v>845</v>
      </c>
      <c r="E194" s="740" t="s">
        <v>717</v>
      </c>
      <c r="F194" s="741">
        <v>36711</v>
      </c>
      <c r="G194" s="741"/>
      <c r="H194" s="710"/>
      <c r="I194" s="734"/>
      <c r="J194" s="735"/>
      <c r="K194" s="735"/>
      <c r="L194" s="735"/>
      <c r="M194" s="735"/>
    </row>
    <row r="195" spans="1:13" s="733" customFormat="1" ht="17.25">
      <c r="A195" s="209">
        <v>188</v>
      </c>
      <c r="B195" s="209" t="s">
        <v>846</v>
      </c>
      <c r="C195" s="742">
        <v>181121325109</v>
      </c>
      <c r="D195" s="743" t="s">
        <v>847</v>
      </c>
      <c r="E195" s="744" t="s">
        <v>848</v>
      </c>
      <c r="F195" s="745">
        <v>36859</v>
      </c>
      <c r="G195" s="746"/>
      <c r="H195" s="710"/>
      <c r="I195" s="734"/>
      <c r="J195" s="735"/>
      <c r="K195" s="735"/>
      <c r="L195" s="735"/>
      <c r="M195" s="735"/>
    </row>
    <row r="196" spans="1:13" s="733" customFormat="1" ht="17.25">
      <c r="A196" s="209">
        <v>189</v>
      </c>
      <c r="B196" s="209" t="s">
        <v>846</v>
      </c>
      <c r="C196" s="742">
        <v>181121325122</v>
      </c>
      <c r="D196" s="743" t="s">
        <v>849</v>
      </c>
      <c r="E196" s="744" t="s">
        <v>850</v>
      </c>
      <c r="F196" s="745">
        <v>36756</v>
      </c>
      <c r="G196" s="741"/>
      <c r="H196" s="710"/>
      <c r="I196" s="734"/>
      <c r="J196" s="735"/>
      <c r="K196" s="735"/>
      <c r="L196" s="735"/>
      <c r="M196" s="735"/>
    </row>
    <row r="197" spans="1:13" s="733" customFormat="1" ht="17.25">
      <c r="A197" s="209">
        <v>190</v>
      </c>
      <c r="B197" s="737" t="s">
        <v>846</v>
      </c>
      <c r="C197" s="738">
        <v>181121325154</v>
      </c>
      <c r="D197" s="739" t="s">
        <v>851</v>
      </c>
      <c r="E197" s="740" t="s">
        <v>90</v>
      </c>
      <c r="F197" s="741">
        <v>36832</v>
      </c>
      <c r="G197" s="741"/>
      <c r="H197" s="710"/>
      <c r="I197" s="734"/>
      <c r="J197" s="735"/>
      <c r="K197" s="735"/>
      <c r="L197" s="735"/>
      <c r="M197" s="735"/>
    </row>
    <row r="198" spans="1:13" s="733" customFormat="1" ht="17.25">
      <c r="A198" s="209">
        <v>191</v>
      </c>
      <c r="B198" s="737" t="s">
        <v>726</v>
      </c>
      <c r="C198" s="738">
        <v>181121325255</v>
      </c>
      <c r="D198" s="739" t="s">
        <v>852</v>
      </c>
      <c r="E198" s="740" t="s">
        <v>13</v>
      </c>
      <c r="F198" s="741">
        <v>36858</v>
      </c>
      <c r="G198" s="741"/>
      <c r="H198" s="710"/>
      <c r="I198" s="734"/>
      <c r="J198" s="735"/>
      <c r="K198" s="735"/>
      <c r="L198" s="735"/>
      <c r="M198" s="735"/>
    </row>
    <row r="199" spans="1:13" s="733" customFormat="1" ht="17.25">
      <c r="A199" s="209">
        <v>192</v>
      </c>
      <c r="B199" s="737" t="s">
        <v>853</v>
      </c>
      <c r="C199" s="738">
        <v>181121726101</v>
      </c>
      <c r="D199" s="739" t="s">
        <v>854</v>
      </c>
      <c r="E199" s="740" t="s">
        <v>636</v>
      </c>
      <c r="F199" s="741">
        <v>36579</v>
      </c>
      <c r="G199" s="746"/>
      <c r="H199" s="721"/>
      <c r="I199" s="734"/>
      <c r="J199" s="735"/>
      <c r="K199" s="735"/>
      <c r="L199" s="735"/>
      <c r="M199" s="735"/>
    </row>
    <row r="200" spans="1:13" s="733" customFormat="1" ht="17.25">
      <c r="A200" s="209">
        <v>193</v>
      </c>
      <c r="B200" s="737" t="s">
        <v>853</v>
      </c>
      <c r="C200" s="738">
        <v>181121726104</v>
      </c>
      <c r="D200" s="739" t="s">
        <v>855</v>
      </c>
      <c r="E200" s="740" t="s">
        <v>119</v>
      </c>
      <c r="F200" s="741">
        <v>36614</v>
      </c>
      <c r="G200" s="741"/>
      <c r="H200" s="710"/>
      <c r="I200" s="734"/>
      <c r="J200" s="735"/>
      <c r="K200" s="735"/>
      <c r="L200" s="735"/>
      <c r="M200" s="735"/>
    </row>
    <row r="201" spans="1:13" s="733" customFormat="1" ht="17.25">
      <c r="A201" s="209">
        <v>194</v>
      </c>
      <c r="B201" s="737" t="s">
        <v>853</v>
      </c>
      <c r="C201" s="738">
        <v>181121726109</v>
      </c>
      <c r="D201" s="739" t="s">
        <v>685</v>
      </c>
      <c r="E201" s="740" t="s">
        <v>856</v>
      </c>
      <c r="F201" s="741">
        <v>36670</v>
      </c>
      <c r="G201" s="746"/>
      <c r="H201" s="721"/>
      <c r="I201" s="734"/>
      <c r="J201" s="735"/>
      <c r="K201" s="735"/>
      <c r="L201" s="735"/>
      <c r="M201" s="735"/>
    </row>
    <row r="202" spans="1:13" s="733" customFormat="1" ht="17.25">
      <c r="A202" s="209">
        <v>195</v>
      </c>
      <c r="B202" s="737" t="s">
        <v>857</v>
      </c>
      <c r="C202" s="738">
        <v>181121927102</v>
      </c>
      <c r="D202" s="739" t="s">
        <v>419</v>
      </c>
      <c r="E202" s="740" t="s">
        <v>35</v>
      </c>
      <c r="F202" s="741">
        <v>36641</v>
      </c>
      <c r="G202" s="741"/>
      <c r="H202" s="710"/>
      <c r="I202" s="734"/>
      <c r="J202" s="735"/>
      <c r="K202" s="735"/>
      <c r="L202" s="735"/>
      <c r="M202" s="735"/>
    </row>
    <row r="203" spans="1:13" s="733" customFormat="1" ht="17.25">
      <c r="A203" s="209">
        <v>196</v>
      </c>
      <c r="B203" s="762" t="s">
        <v>1114</v>
      </c>
      <c r="C203" s="762" t="s">
        <v>1193</v>
      </c>
      <c r="D203" s="763" t="s">
        <v>1005</v>
      </c>
      <c r="E203" s="764" t="s">
        <v>408</v>
      </c>
      <c r="F203" s="762" t="s">
        <v>1034</v>
      </c>
      <c r="G203" s="762"/>
      <c r="H203" s="765"/>
      <c r="I203" s="734"/>
      <c r="J203" s="735"/>
      <c r="K203" s="735"/>
      <c r="L203" s="735"/>
      <c r="M203" s="735"/>
    </row>
    <row r="204" spans="1:13" s="733" customFormat="1" ht="17.25">
      <c r="A204" s="209">
        <v>197</v>
      </c>
      <c r="B204" s="762" t="s">
        <v>1114</v>
      </c>
      <c r="C204" s="762" t="s">
        <v>1194</v>
      </c>
      <c r="D204" s="763" t="s">
        <v>1008</v>
      </c>
      <c r="E204" s="764" t="s">
        <v>33</v>
      </c>
      <c r="F204" s="762" t="s">
        <v>1036</v>
      </c>
      <c r="G204" s="762"/>
      <c r="H204" s="765"/>
      <c r="I204" s="734"/>
      <c r="J204" s="735"/>
      <c r="K204" s="735"/>
      <c r="L204" s="735"/>
      <c r="M204" s="735"/>
    </row>
    <row r="205" spans="1:13" s="733" customFormat="1" ht="17.25">
      <c r="A205" s="209">
        <v>198</v>
      </c>
      <c r="B205" s="762" t="s">
        <v>1159</v>
      </c>
      <c r="C205" s="762" t="s">
        <v>1192</v>
      </c>
      <c r="D205" s="763" t="s">
        <v>1006</v>
      </c>
      <c r="E205" s="764" t="s">
        <v>1007</v>
      </c>
      <c r="F205" s="762" t="s">
        <v>1035</v>
      </c>
      <c r="G205" s="762"/>
      <c r="H205" s="765"/>
      <c r="I205" s="734"/>
      <c r="J205" s="735"/>
      <c r="K205" s="735"/>
      <c r="L205" s="735"/>
      <c r="M205" s="735"/>
    </row>
    <row r="206" spans="1:13" s="733" customFormat="1" ht="17.25">
      <c r="A206" s="209">
        <v>199</v>
      </c>
      <c r="B206" s="762" t="s">
        <v>1158</v>
      </c>
      <c r="C206" s="762" t="s">
        <v>1189</v>
      </c>
      <c r="D206" s="763" t="s">
        <v>20</v>
      </c>
      <c r="E206" s="764" t="s">
        <v>30</v>
      </c>
      <c r="F206" s="762" t="s">
        <v>1037</v>
      </c>
      <c r="G206" s="762"/>
      <c r="H206" s="765"/>
      <c r="I206" s="734"/>
      <c r="J206" s="735"/>
      <c r="K206" s="735"/>
      <c r="L206" s="735"/>
      <c r="M206" s="735"/>
    </row>
    <row r="207" spans="1:13" s="733" customFormat="1" ht="17.25">
      <c r="A207" s="209">
        <v>200</v>
      </c>
      <c r="B207" s="762" t="s">
        <v>1158</v>
      </c>
      <c r="C207" s="762" t="s">
        <v>1190</v>
      </c>
      <c r="D207" s="763" t="s">
        <v>419</v>
      </c>
      <c r="E207" s="764" t="s">
        <v>13</v>
      </c>
      <c r="F207" s="762" t="s">
        <v>1191</v>
      </c>
      <c r="G207" s="762"/>
      <c r="H207" s="765"/>
      <c r="I207" s="734"/>
      <c r="J207" s="735"/>
      <c r="K207" s="735"/>
      <c r="L207" s="735"/>
      <c r="M207" s="735"/>
    </row>
    <row r="208" spans="1:13" s="733" customFormat="1" ht="17.25">
      <c r="A208" s="209">
        <v>201</v>
      </c>
      <c r="B208" s="762" t="s">
        <v>1157</v>
      </c>
      <c r="C208" s="762" t="s">
        <v>1188</v>
      </c>
      <c r="D208" s="763" t="s">
        <v>1012</v>
      </c>
      <c r="E208" s="764" t="s">
        <v>13</v>
      </c>
      <c r="F208" s="762" t="s">
        <v>1041</v>
      </c>
      <c r="G208" s="762"/>
      <c r="H208" s="765"/>
      <c r="I208" s="734"/>
      <c r="J208" s="735"/>
      <c r="K208" s="735"/>
      <c r="L208" s="735"/>
      <c r="M208" s="735"/>
    </row>
    <row r="209" spans="1:13" s="733" customFormat="1" ht="17.25">
      <c r="A209" s="209">
        <v>202</v>
      </c>
      <c r="B209" s="762" t="s">
        <v>1156</v>
      </c>
      <c r="C209" s="762" t="s">
        <v>1187</v>
      </c>
      <c r="D209" s="763" t="s">
        <v>1011</v>
      </c>
      <c r="E209" s="764" t="s">
        <v>641</v>
      </c>
      <c r="F209" s="762" t="s">
        <v>1040</v>
      </c>
      <c r="G209" s="762"/>
      <c r="H209" s="765"/>
      <c r="I209" s="734"/>
      <c r="J209" s="735"/>
      <c r="K209" s="735"/>
      <c r="L209" s="735"/>
      <c r="M209" s="735"/>
    </row>
    <row r="210" spans="1:13" s="733" customFormat="1" ht="17.25">
      <c r="A210" s="209">
        <v>203</v>
      </c>
      <c r="B210" s="762" t="s">
        <v>1155</v>
      </c>
      <c r="C210" s="762" t="s">
        <v>1185</v>
      </c>
      <c r="D210" s="763" t="s">
        <v>1009</v>
      </c>
      <c r="E210" s="764" t="s">
        <v>60</v>
      </c>
      <c r="F210" s="762" t="s">
        <v>1038</v>
      </c>
      <c r="G210" s="762"/>
      <c r="H210" s="765"/>
      <c r="I210" s="734"/>
      <c r="J210" s="735"/>
      <c r="K210" s="735"/>
      <c r="L210" s="735"/>
      <c r="M210" s="735"/>
    </row>
    <row r="211" spans="1:13" s="733" customFormat="1" ht="17.25">
      <c r="A211" s="209">
        <v>204</v>
      </c>
      <c r="B211" s="762" t="s">
        <v>1155</v>
      </c>
      <c r="C211" s="762" t="s">
        <v>1186</v>
      </c>
      <c r="D211" s="763" t="s">
        <v>1010</v>
      </c>
      <c r="E211" s="764" t="s">
        <v>892</v>
      </c>
      <c r="F211" s="762" t="s">
        <v>1039</v>
      </c>
      <c r="G211" s="762"/>
      <c r="H211" s="765"/>
      <c r="I211" s="734"/>
      <c r="J211" s="735"/>
      <c r="K211" s="735"/>
      <c r="L211" s="735"/>
      <c r="M211" s="735"/>
    </row>
    <row r="212" spans="1:13" s="733" customFormat="1" ht="17.25">
      <c r="A212" s="209">
        <v>205</v>
      </c>
      <c r="B212" s="762" t="s">
        <v>1154</v>
      </c>
      <c r="C212" s="762" t="s">
        <v>1184</v>
      </c>
      <c r="D212" s="763" t="s">
        <v>522</v>
      </c>
      <c r="E212" s="764" t="s">
        <v>57</v>
      </c>
      <c r="F212" s="762" t="s">
        <v>1042</v>
      </c>
      <c r="G212" s="762"/>
      <c r="H212" s="765"/>
      <c r="I212" s="734"/>
      <c r="J212" s="735"/>
      <c r="K212" s="735"/>
      <c r="L212" s="735"/>
      <c r="M212" s="735"/>
    </row>
    <row r="213" spans="1:13" s="733" customFormat="1" ht="17.25">
      <c r="A213" s="209">
        <v>206</v>
      </c>
      <c r="B213" s="762" t="s">
        <v>1153</v>
      </c>
      <c r="C213" s="766">
        <v>191121006224</v>
      </c>
      <c r="D213" s="767" t="s">
        <v>1014</v>
      </c>
      <c r="E213" s="768" t="s">
        <v>46</v>
      </c>
      <c r="F213" s="769" t="s">
        <v>1044</v>
      </c>
      <c r="G213" s="762"/>
      <c r="H213" s="765"/>
      <c r="I213" s="734"/>
      <c r="J213" s="735"/>
      <c r="K213" s="735"/>
      <c r="L213" s="735"/>
      <c r="M213" s="735"/>
    </row>
    <row r="214" spans="1:13" s="733" customFormat="1" ht="17.25">
      <c r="A214" s="209">
        <v>207</v>
      </c>
      <c r="B214" s="762" t="s">
        <v>1153</v>
      </c>
      <c r="C214" s="762" t="s">
        <v>1183</v>
      </c>
      <c r="D214" s="763" t="s">
        <v>849</v>
      </c>
      <c r="E214" s="764" t="s">
        <v>46</v>
      </c>
      <c r="F214" s="762" t="s">
        <v>1045</v>
      </c>
      <c r="G214" s="762"/>
      <c r="H214" s="765"/>
      <c r="I214" s="734"/>
      <c r="J214" s="735"/>
      <c r="K214" s="735"/>
      <c r="L214" s="735"/>
      <c r="M214" s="735"/>
    </row>
    <row r="215" spans="1:13" s="733" customFormat="1" ht="17.25">
      <c r="A215" s="209">
        <v>208</v>
      </c>
      <c r="B215" s="752" t="s">
        <v>1153</v>
      </c>
      <c r="C215" s="752" t="s">
        <v>1286</v>
      </c>
      <c r="D215" s="753" t="s">
        <v>1287</v>
      </c>
      <c r="E215" s="754" t="s">
        <v>103</v>
      </c>
      <c r="F215" s="752" t="s">
        <v>1288</v>
      </c>
      <c r="G215" s="752"/>
      <c r="H215" s="765"/>
      <c r="I215" s="734"/>
      <c r="J215" s="735"/>
      <c r="K215" s="735"/>
      <c r="L215" s="735"/>
      <c r="M215" s="735"/>
    </row>
    <row r="216" spans="1:13" s="733" customFormat="1" ht="17.25">
      <c r="A216" s="209">
        <v>209</v>
      </c>
      <c r="B216" s="762" t="s">
        <v>1106</v>
      </c>
      <c r="C216" s="762" t="s">
        <v>1181</v>
      </c>
      <c r="D216" s="763" t="s">
        <v>1015</v>
      </c>
      <c r="E216" s="764" t="s">
        <v>73</v>
      </c>
      <c r="F216" s="762" t="s">
        <v>1046</v>
      </c>
      <c r="G216" s="762"/>
      <c r="H216" s="765"/>
      <c r="I216" s="734"/>
      <c r="J216" s="735"/>
      <c r="K216" s="735"/>
      <c r="L216" s="735"/>
      <c r="M216" s="735"/>
    </row>
    <row r="217" spans="1:13" s="733" customFormat="1" ht="17.25">
      <c r="A217" s="209">
        <v>210</v>
      </c>
      <c r="B217" s="762" t="s">
        <v>1098</v>
      </c>
      <c r="C217" s="762" t="s">
        <v>1180</v>
      </c>
      <c r="D217" s="763" t="s">
        <v>1013</v>
      </c>
      <c r="E217" s="764" t="s">
        <v>21</v>
      </c>
      <c r="F217" s="762" t="s">
        <v>1043</v>
      </c>
      <c r="G217" s="762"/>
      <c r="H217" s="765"/>
      <c r="I217" s="734"/>
      <c r="J217" s="735"/>
      <c r="K217" s="735"/>
      <c r="L217" s="735"/>
      <c r="M217" s="735"/>
    </row>
    <row r="218" spans="1:13" s="733" customFormat="1" ht="17.25">
      <c r="A218" s="209">
        <v>211</v>
      </c>
      <c r="B218" s="762" t="s">
        <v>1311</v>
      </c>
      <c r="C218" s="762" t="s">
        <v>1209</v>
      </c>
      <c r="D218" s="767" t="s">
        <v>1016</v>
      </c>
      <c r="E218" s="768" t="s">
        <v>241</v>
      </c>
      <c r="F218" s="769" t="s">
        <v>1047</v>
      </c>
      <c r="G218" s="762"/>
      <c r="H218" s="765"/>
      <c r="I218" s="734"/>
      <c r="J218" s="735"/>
      <c r="K218" s="735"/>
      <c r="L218" s="735"/>
      <c r="M218" s="735"/>
    </row>
    <row r="219" spans="1:13" s="733" customFormat="1" ht="17.25">
      <c r="A219" s="209">
        <v>212</v>
      </c>
      <c r="B219" s="752" t="s">
        <v>1236</v>
      </c>
      <c r="C219" s="752" t="s">
        <v>1237</v>
      </c>
      <c r="D219" s="753" t="s">
        <v>1238</v>
      </c>
      <c r="E219" s="754" t="s">
        <v>1239</v>
      </c>
      <c r="F219" s="752" t="s">
        <v>1240</v>
      </c>
      <c r="G219" s="752"/>
      <c r="H219" s="710"/>
      <c r="I219" s="734"/>
      <c r="J219" s="735"/>
      <c r="K219" s="735"/>
      <c r="L219" s="735"/>
      <c r="M219" s="735"/>
    </row>
    <row r="220" spans="1:13" s="733" customFormat="1" ht="17.25">
      <c r="A220" s="209">
        <v>213</v>
      </c>
      <c r="B220" s="752" t="s">
        <v>1236</v>
      </c>
      <c r="C220" s="752" t="s">
        <v>1241</v>
      </c>
      <c r="D220" s="753" t="s">
        <v>1242</v>
      </c>
      <c r="E220" s="754" t="s">
        <v>37</v>
      </c>
      <c r="F220" s="752" t="s">
        <v>1243</v>
      </c>
      <c r="G220" s="752"/>
      <c r="H220" s="710"/>
      <c r="I220" s="734"/>
      <c r="J220" s="735"/>
      <c r="K220" s="735"/>
      <c r="L220" s="735"/>
      <c r="M220" s="735"/>
    </row>
    <row r="221" spans="1:13" s="733" customFormat="1" ht="17.25">
      <c r="A221" s="209">
        <v>214</v>
      </c>
      <c r="B221" s="752" t="s">
        <v>1236</v>
      </c>
      <c r="C221" s="752" t="s">
        <v>1248</v>
      </c>
      <c r="D221" s="753" t="s">
        <v>1249</v>
      </c>
      <c r="E221" s="754" t="s">
        <v>892</v>
      </c>
      <c r="F221" s="752" t="s">
        <v>1250</v>
      </c>
      <c r="G221" s="752"/>
      <c r="H221" s="710"/>
      <c r="I221" s="734"/>
      <c r="J221" s="735"/>
      <c r="K221" s="735"/>
      <c r="L221" s="735"/>
      <c r="M221" s="735"/>
    </row>
    <row r="222" spans="1:13" s="733" customFormat="1" ht="17.25">
      <c r="A222" s="209">
        <v>215</v>
      </c>
      <c r="B222" s="752" t="s">
        <v>1236</v>
      </c>
      <c r="C222" s="752" t="s">
        <v>1251</v>
      </c>
      <c r="D222" s="753" t="s">
        <v>1067</v>
      </c>
      <c r="E222" s="754" t="s">
        <v>1252</v>
      </c>
      <c r="F222" s="752" t="s">
        <v>1253</v>
      </c>
      <c r="G222" s="752"/>
      <c r="H222" s="710"/>
      <c r="I222" s="734"/>
      <c r="J222" s="735"/>
      <c r="K222" s="735"/>
      <c r="L222" s="735"/>
      <c r="M222" s="735"/>
    </row>
    <row r="223" spans="1:13" s="733" customFormat="1" ht="17.25">
      <c r="A223" s="209">
        <v>216</v>
      </c>
      <c r="B223" s="752" t="s">
        <v>1236</v>
      </c>
      <c r="C223" s="752" t="s">
        <v>1254</v>
      </c>
      <c r="D223" s="753" t="s">
        <v>1255</v>
      </c>
      <c r="E223" s="754" t="s">
        <v>1256</v>
      </c>
      <c r="F223" s="752" t="s">
        <v>1257</v>
      </c>
      <c r="G223" s="752"/>
      <c r="H223" s="710"/>
      <c r="I223" s="734"/>
      <c r="J223" s="735"/>
      <c r="K223" s="735"/>
      <c r="L223" s="735"/>
      <c r="M223" s="735"/>
    </row>
    <row r="224" spans="1:13" s="733" customFormat="1" ht="17.25">
      <c r="A224" s="209">
        <v>217</v>
      </c>
      <c r="B224" s="752" t="s">
        <v>1236</v>
      </c>
      <c r="C224" s="752" t="s">
        <v>1258</v>
      </c>
      <c r="D224" s="753" t="s">
        <v>522</v>
      </c>
      <c r="E224" s="754" t="s">
        <v>1259</v>
      </c>
      <c r="F224" s="752" t="s">
        <v>1053</v>
      </c>
      <c r="G224" s="752"/>
      <c r="H224" s="710"/>
      <c r="I224" s="734"/>
      <c r="J224" s="735"/>
      <c r="K224" s="735"/>
      <c r="L224" s="735"/>
      <c r="M224" s="735"/>
    </row>
    <row r="225" spans="1:13" s="733" customFormat="1" ht="17.25">
      <c r="A225" s="209">
        <v>218</v>
      </c>
      <c r="B225" s="752" t="s">
        <v>1236</v>
      </c>
      <c r="C225" s="752" t="s">
        <v>1260</v>
      </c>
      <c r="D225" s="753" t="s">
        <v>1261</v>
      </c>
      <c r="E225" s="754" t="s">
        <v>69</v>
      </c>
      <c r="F225" s="752" t="s">
        <v>1262</v>
      </c>
      <c r="G225" s="752"/>
      <c r="H225" s="710"/>
      <c r="I225" s="734"/>
      <c r="J225" s="735"/>
      <c r="K225" s="735"/>
      <c r="L225" s="735"/>
      <c r="M225" s="735"/>
    </row>
    <row r="226" spans="1:13" s="733" customFormat="1" ht="17.25">
      <c r="A226" s="209">
        <v>219</v>
      </c>
      <c r="B226" s="752" t="s">
        <v>1236</v>
      </c>
      <c r="C226" s="752" t="s">
        <v>1263</v>
      </c>
      <c r="D226" s="753" t="s">
        <v>38</v>
      </c>
      <c r="E226" s="754" t="s">
        <v>1264</v>
      </c>
      <c r="F226" s="752" t="s">
        <v>1265</v>
      </c>
      <c r="G226" s="752"/>
      <c r="H226" s="710"/>
      <c r="I226" s="734"/>
      <c r="J226" s="735"/>
      <c r="K226" s="735"/>
      <c r="L226" s="735"/>
      <c r="M226" s="735"/>
    </row>
    <row r="227" spans="1:13" s="733" customFormat="1" ht="17.25">
      <c r="A227" s="209">
        <v>220</v>
      </c>
      <c r="B227" s="752" t="s">
        <v>1236</v>
      </c>
      <c r="C227" s="752" t="s">
        <v>1266</v>
      </c>
      <c r="D227" s="753" t="s">
        <v>1267</v>
      </c>
      <c r="E227" s="754" t="s">
        <v>210</v>
      </c>
      <c r="F227" s="752" t="s">
        <v>1268</v>
      </c>
      <c r="G227" s="752"/>
      <c r="H227" s="710"/>
      <c r="I227" s="734"/>
      <c r="J227" s="735"/>
      <c r="K227" s="735"/>
      <c r="L227" s="735"/>
      <c r="M227" s="735"/>
    </row>
    <row r="228" spans="1:13" s="733" customFormat="1" ht="17.25">
      <c r="A228" s="209">
        <v>221</v>
      </c>
      <c r="B228" s="762" t="s">
        <v>1152</v>
      </c>
      <c r="C228" s="762" t="s">
        <v>1178</v>
      </c>
      <c r="D228" s="763" t="s">
        <v>1017</v>
      </c>
      <c r="E228" s="764" t="s">
        <v>6</v>
      </c>
      <c r="F228" s="762" t="s">
        <v>1048</v>
      </c>
      <c r="G228" s="762"/>
      <c r="H228" s="765"/>
      <c r="I228" s="734"/>
      <c r="J228" s="735"/>
      <c r="K228" s="735"/>
      <c r="L228" s="735"/>
      <c r="M228" s="735"/>
    </row>
    <row r="229" spans="1:13" s="733" customFormat="1" ht="17.25">
      <c r="A229" s="209">
        <v>222</v>
      </c>
      <c r="B229" s="762" t="s">
        <v>1152</v>
      </c>
      <c r="C229" s="762" t="s">
        <v>1179</v>
      </c>
      <c r="D229" s="763" t="s">
        <v>1018</v>
      </c>
      <c r="E229" s="764" t="s">
        <v>1019</v>
      </c>
      <c r="F229" s="762" t="s">
        <v>1049</v>
      </c>
      <c r="G229" s="762"/>
      <c r="H229" s="765"/>
      <c r="I229" s="734"/>
      <c r="J229" s="735"/>
      <c r="K229" s="735"/>
      <c r="L229" s="735"/>
      <c r="M229" s="735"/>
    </row>
    <row r="230" spans="1:13" s="733" customFormat="1" ht="17.25">
      <c r="A230" s="209">
        <v>223</v>
      </c>
      <c r="B230" s="762" t="s">
        <v>1107</v>
      </c>
      <c r="C230" s="766">
        <v>191123012230</v>
      </c>
      <c r="D230" s="767" t="s">
        <v>1195</v>
      </c>
      <c r="E230" s="768" t="s">
        <v>347</v>
      </c>
      <c r="F230" s="769" t="s">
        <v>1196</v>
      </c>
      <c r="G230" s="741"/>
      <c r="H230" s="765"/>
      <c r="I230" s="734"/>
      <c r="J230" s="735"/>
      <c r="K230" s="735"/>
      <c r="L230" s="735"/>
      <c r="M230" s="735"/>
    </row>
    <row r="231" spans="1:13" s="733" customFormat="1" ht="17.25">
      <c r="A231" s="209">
        <v>224</v>
      </c>
      <c r="B231" s="762" t="s">
        <v>1122</v>
      </c>
      <c r="C231" s="762" t="s">
        <v>1177</v>
      </c>
      <c r="D231" s="763" t="s">
        <v>1020</v>
      </c>
      <c r="E231" s="764" t="s">
        <v>42</v>
      </c>
      <c r="F231" s="762" t="s">
        <v>1050</v>
      </c>
      <c r="G231" s="762"/>
      <c r="H231" s="765"/>
      <c r="I231" s="734"/>
      <c r="J231" s="735"/>
      <c r="K231" s="735"/>
      <c r="L231" s="735"/>
      <c r="M231" s="735"/>
    </row>
    <row r="232" spans="1:13" s="733" customFormat="1" ht="17.25">
      <c r="A232" s="209">
        <v>225</v>
      </c>
      <c r="B232" s="762" t="s">
        <v>1077</v>
      </c>
      <c r="C232" s="762" t="s">
        <v>1175</v>
      </c>
      <c r="D232" s="763" t="s">
        <v>1021</v>
      </c>
      <c r="E232" s="764" t="s">
        <v>824</v>
      </c>
      <c r="F232" s="762" t="s">
        <v>1051</v>
      </c>
      <c r="G232" s="762"/>
      <c r="H232" s="765"/>
      <c r="I232" s="734"/>
      <c r="J232" s="735"/>
      <c r="K232" s="735"/>
      <c r="L232" s="735"/>
      <c r="M232" s="735"/>
    </row>
    <row r="233" spans="1:13" s="733" customFormat="1" ht="17.25">
      <c r="A233" s="209">
        <v>226</v>
      </c>
      <c r="B233" s="762" t="s">
        <v>1077</v>
      </c>
      <c r="C233" s="762" t="s">
        <v>1176</v>
      </c>
      <c r="D233" s="763" t="s">
        <v>1022</v>
      </c>
      <c r="E233" s="764" t="s">
        <v>61</v>
      </c>
      <c r="F233" s="762" t="s">
        <v>1052</v>
      </c>
      <c r="G233" s="762"/>
      <c r="H233" s="765"/>
      <c r="I233" s="734"/>
      <c r="J233" s="735"/>
      <c r="K233" s="735"/>
      <c r="L233" s="735"/>
      <c r="M233" s="735"/>
    </row>
    <row r="234" spans="1:13" s="733" customFormat="1" ht="17.25">
      <c r="A234" s="209">
        <v>227</v>
      </c>
      <c r="B234" s="762" t="s">
        <v>1151</v>
      </c>
      <c r="C234" s="762" t="s">
        <v>1174</v>
      </c>
      <c r="D234" s="763" t="s">
        <v>1024</v>
      </c>
      <c r="E234" s="764" t="s">
        <v>33</v>
      </c>
      <c r="F234" s="762" t="s">
        <v>1055</v>
      </c>
      <c r="G234" s="762"/>
      <c r="H234" s="765"/>
      <c r="I234" s="734"/>
      <c r="J234" s="735"/>
      <c r="K234" s="735"/>
      <c r="L234" s="735"/>
      <c r="M234" s="735"/>
    </row>
    <row r="235" spans="1:13" s="733" customFormat="1" ht="17.25">
      <c r="A235" s="209">
        <v>228</v>
      </c>
      <c r="B235" s="762" t="s">
        <v>1150</v>
      </c>
      <c r="C235" s="762" t="s">
        <v>1173</v>
      </c>
      <c r="D235" s="763" t="s">
        <v>642</v>
      </c>
      <c r="E235" s="764" t="s">
        <v>57</v>
      </c>
      <c r="F235" s="762" t="s">
        <v>1054</v>
      </c>
      <c r="G235" s="762"/>
      <c r="H235" s="765"/>
      <c r="I235" s="734"/>
      <c r="J235" s="735"/>
      <c r="K235" s="735"/>
      <c r="L235" s="735"/>
      <c r="M235" s="735"/>
    </row>
    <row r="236" spans="1:13" s="733" customFormat="1" ht="17.25">
      <c r="A236" s="209">
        <v>229</v>
      </c>
      <c r="B236" s="762" t="s">
        <v>1149</v>
      </c>
      <c r="C236" s="762" t="s">
        <v>1172</v>
      </c>
      <c r="D236" s="763" t="s">
        <v>849</v>
      </c>
      <c r="E236" s="764" t="s">
        <v>1023</v>
      </c>
      <c r="F236" s="762" t="s">
        <v>1053</v>
      </c>
      <c r="G236" s="762"/>
      <c r="H236" s="765"/>
      <c r="I236" s="734"/>
      <c r="J236" s="735"/>
      <c r="K236" s="735"/>
      <c r="L236" s="735"/>
      <c r="M236" s="735"/>
    </row>
    <row r="237" spans="1:13" s="733" customFormat="1" ht="17.25">
      <c r="A237" s="209">
        <v>230</v>
      </c>
      <c r="B237" s="762" t="s">
        <v>1078</v>
      </c>
      <c r="C237" s="762" t="s">
        <v>1171</v>
      </c>
      <c r="D237" s="763" t="s">
        <v>1025</v>
      </c>
      <c r="E237" s="764" t="s">
        <v>16</v>
      </c>
      <c r="F237" s="762" t="s">
        <v>1056</v>
      </c>
      <c r="G237" s="762"/>
      <c r="H237" s="765"/>
      <c r="I237" s="734"/>
      <c r="J237" s="735"/>
      <c r="K237" s="735"/>
      <c r="L237" s="735"/>
      <c r="M237" s="735"/>
    </row>
    <row r="238" spans="1:13" s="733" customFormat="1" ht="17.25">
      <c r="A238" s="209">
        <v>231</v>
      </c>
      <c r="B238" s="762" t="s">
        <v>1079</v>
      </c>
      <c r="C238" s="762" t="s">
        <v>1170</v>
      </c>
      <c r="D238" s="763" t="s">
        <v>1026</v>
      </c>
      <c r="E238" s="764" t="s">
        <v>640</v>
      </c>
      <c r="F238" s="762" t="s">
        <v>1057</v>
      </c>
      <c r="G238" s="762"/>
      <c r="H238" s="765"/>
      <c r="I238" s="734"/>
      <c r="J238" s="735"/>
      <c r="K238" s="735"/>
      <c r="L238" s="735"/>
      <c r="M238" s="735"/>
    </row>
    <row r="239" spans="1:13" s="733" customFormat="1" ht="17.25">
      <c r="A239" s="209">
        <v>232</v>
      </c>
      <c r="B239" s="762" t="s">
        <v>1080</v>
      </c>
      <c r="C239" s="762" t="s">
        <v>1169</v>
      </c>
      <c r="D239" s="763" t="s">
        <v>1027</v>
      </c>
      <c r="E239" s="764" t="s">
        <v>1028</v>
      </c>
      <c r="F239" s="762" t="s">
        <v>1058</v>
      </c>
      <c r="G239" s="762"/>
      <c r="H239" s="765"/>
      <c r="I239" s="734"/>
      <c r="J239" s="735"/>
      <c r="K239" s="735"/>
      <c r="L239" s="735"/>
      <c r="M239" s="735"/>
    </row>
    <row r="240" spans="1:13" s="733" customFormat="1" ht="17.25">
      <c r="A240" s="209">
        <v>233</v>
      </c>
      <c r="B240" s="762" t="s">
        <v>1148</v>
      </c>
      <c r="C240" s="762" t="s">
        <v>1168</v>
      </c>
      <c r="D240" s="763" t="s">
        <v>1030</v>
      </c>
      <c r="E240" s="764" t="s">
        <v>103</v>
      </c>
      <c r="F240" s="762" t="s">
        <v>1060</v>
      </c>
      <c r="G240" s="762"/>
      <c r="H240" s="765"/>
      <c r="I240" s="734"/>
      <c r="J240" s="735"/>
      <c r="K240" s="735"/>
      <c r="L240" s="735"/>
      <c r="M240" s="735"/>
    </row>
    <row r="241" spans="1:13" s="733" customFormat="1" ht="17.25">
      <c r="A241" s="209">
        <v>234</v>
      </c>
      <c r="B241" s="762" t="s">
        <v>1147</v>
      </c>
      <c r="C241" s="762" t="s">
        <v>1167</v>
      </c>
      <c r="D241" s="763" t="s">
        <v>1029</v>
      </c>
      <c r="E241" s="764" t="s">
        <v>352</v>
      </c>
      <c r="F241" s="762" t="s">
        <v>1059</v>
      </c>
      <c r="G241" s="762"/>
      <c r="H241" s="765"/>
      <c r="I241" s="734"/>
      <c r="J241" s="735"/>
      <c r="K241" s="735"/>
      <c r="L241" s="735"/>
      <c r="M241" s="735"/>
    </row>
    <row r="242" spans="1:13" s="733" customFormat="1" ht="17.25">
      <c r="A242" s="209">
        <v>235</v>
      </c>
      <c r="B242" s="762" t="s">
        <v>1066</v>
      </c>
      <c r="C242" s="762" t="s">
        <v>1164</v>
      </c>
      <c r="D242" s="763" t="s">
        <v>1165</v>
      </c>
      <c r="E242" s="764" t="s">
        <v>314</v>
      </c>
      <c r="F242" s="762" t="s">
        <v>1166</v>
      </c>
      <c r="G242" s="762"/>
      <c r="H242" s="710"/>
      <c r="I242" s="734"/>
      <c r="J242" s="735"/>
      <c r="K242" s="735"/>
      <c r="L242" s="735"/>
      <c r="M242" s="735"/>
    </row>
    <row r="243" spans="1:13" s="733" customFormat="1" ht="17.25">
      <c r="A243" s="209">
        <v>236</v>
      </c>
      <c r="B243" s="762" t="s">
        <v>1146</v>
      </c>
      <c r="C243" s="762" t="s">
        <v>1163</v>
      </c>
      <c r="D243" s="763" t="s">
        <v>12</v>
      </c>
      <c r="E243" s="764" t="s">
        <v>55</v>
      </c>
      <c r="F243" s="762" t="s">
        <v>1061</v>
      </c>
      <c r="G243" s="762"/>
      <c r="H243" s="765"/>
      <c r="I243" s="734"/>
      <c r="J243" s="735"/>
      <c r="K243" s="735"/>
      <c r="L243" s="735"/>
      <c r="M243" s="735"/>
    </row>
    <row r="244" spans="1:13" s="733" customFormat="1" ht="17.25">
      <c r="A244" s="209">
        <v>237</v>
      </c>
      <c r="B244" s="752" t="s">
        <v>1300</v>
      </c>
      <c r="C244" s="752" t="s">
        <v>1301</v>
      </c>
      <c r="D244" s="753" t="s">
        <v>1302</v>
      </c>
      <c r="E244" s="754" t="s">
        <v>9</v>
      </c>
      <c r="F244" s="752" t="s">
        <v>1303</v>
      </c>
      <c r="G244" s="752"/>
      <c r="H244" s="765"/>
      <c r="I244" s="734"/>
      <c r="J244" s="735"/>
      <c r="K244" s="735"/>
      <c r="L244" s="735"/>
      <c r="M244" s="735"/>
    </row>
    <row r="245" spans="1:13" s="733" customFormat="1" ht="17.25">
      <c r="A245" s="209">
        <v>238</v>
      </c>
      <c r="B245" s="762" t="s">
        <v>1081</v>
      </c>
      <c r="C245" s="762" t="s">
        <v>1160</v>
      </c>
      <c r="D245" s="763" t="s">
        <v>1031</v>
      </c>
      <c r="E245" s="764" t="s">
        <v>57</v>
      </c>
      <c r="F245" s="762" t="s">
        <v>1062</v>
      </c>
      <c r="G245" s="762"/>
      <c r="H245" s="765"/>
      <c r="I245" s="734"/>
      <c r="J245" s="735"/>
      <c r="K245" s="735"/>
      <c r="L245" s="735"/>
      <c r="M245" s="735"/>
    </row>
    <row r="246" spans="1:13" s="733" customFormat="1" ht="17.25">
      <c r="A246" s="209">
        <v>239</v>
      </c>
      <c r="B246" s="762" t="s">
        <v>1081</v>
      </c>
      <c r="C246" s="762" t="s">
        <v>1161</v>
      </c>
      <c r="D246" s="763" t="s">
        <v>1032</v>
      </c>
      <c r="E246" s="764" t="s">
        <v>30</v>
      </c>
      <c r="F246" s="762" t="s">
        <v>1063</v>
      </c>
      <c r="G246" s="762"/>
      <c r="H246" s="765"/>
      <c r="I246" s="734"/>
      <c r="J246" s="735"/>
      <c r="K246" s="735"/>
      <c r="L246" s="735"/>
      <c r="M246" s="735"/>
    </row>
    <row r="247" spans="1:13" s="733" customFormat="1" ht="17.25">
      <c r="A247" s="770">
        <v>240</v>
      </c>
      <c r="B247" s="771" t="s">
        <v>1081</v>
      </c>
      <c r="C247" s="771" t="s">
        <v>1162</v>
      </c>
      <c r="D247" s="772" t="s">
        <v>1033</v>
      </c>
      <c r="E247" s="773" t="s">
        <v>54</v>
      </c>
      <c r="F247" s="771" t="s">
        <v>1064</v>
      </c>
      <c r="G247" s="771"/>
      <c r="H247" s="774"/>
      <c r="I247" s="775"/>
      <c r="J247" s="735"/>
      <c r="K247" s="735"/>
      <c r="L247" s="735"/>
      <c r="M247" s="735"/>
    </row>
    <row r="248" spans="1:13" s="733" customFormat="1" ht="17.25">
      <c r="A248" s="776" t="s">
        <v>1367</v>
      </c>
      <c r="B248" s="777"/>
      <c r="C248" s="777"/>
      <c r="D248" s="735"/>
      <c r="E248" s="735"/>
      <c r="F248" s="777"/>
      <c r="G248" s="777"/>
      <c r="H248" s="778"/>
      <c r="I248" s="779"/>
      <c r="J248" s="735"/>
      <c r="K248" s="735"/>
      <c r="L248" s="735"/>
      <c r="M248" s="735"/>
    </row>
    <row r="249" ht="15.75">
      <c r="A249" s="117"/>
    </row>
    <row r="250" ht="15.75">
      <c r="A250" s="117"/>
    </row>
    <row r="251" ht="15.75">
      <c r="A251" s="117"/>
    </row>
    <row r="252" ht="15.75">
      <c r="A252" s="117"/>
    </row>
    <row r="253" ht="15.75">
      <c r="A253" s="117"/>
    </row>
    <row r="254" ht="15.75">
      <c r="A254" s="117"/>
    </row>
    <row r="255" ht="15.75">
      <c r="A255" s="117"/>
    </row>
    <row r="256" ht="15.75">
      <c r="A256" s="117"/>
    </row>
    <row r="257" ht="15.75">
      <c r="A257" s="117"/>
    </row>
    <row r="258" ht="15.75">
      <c r="A258" s="117"/>
    </row>
    <row r="259" ht="15.75">
      <c r="A259" s="117"/>
    </row>
    <row r="260" ht="15.75">
      <c r="A260" s="117"/>
    </row>
    <row r="296" spans="1:13" ht="15.75">
      <c r="A296" s="1">
        <v>19</v>
      </c>
      <c r="B296" s="221" t="s">
        <v>1236</v>
      </c>
      <c r="C296" s="222" t="s">
        <v>1244</v>
      </c>
      <c r="D296" s="223" t="s">
        <v>1245</v>
      </c>
      <c r="E296" s="224" t="s">
        <v>1246</v>
      </c>
      <c r="F296" s="222" t="s">
        <v>1247</v>
      </c>
      <c r="G296" s="222" t="s">
        <v>7</v>
      </c>
      <c r="H296" s="153" t="s">
        <v>533</v>
      </c>
      <c r="I296" s="472" t="s">
        <v>1279</v>
      </c>
      <c r="J296" s="36"/>
      <c r="K296" s="36"/>
      <c r="L296" s="36"/>
      <c r="M296" s="36"/>
    </row>
    <row r="297" spans="1:13" ht="15.75">
      <c r="A297" s="1">
        <v>14</v>
      </c>
      <c r="B297" s="345" t="s">
        <v>1106</v>
      </c>
      <c r="C297" s="346" t="s">
        <v>1182</v>
      </c>
      <c r="D297" s="349" t="s">
        <v>1075</v>
      </c>
      <c r="E297" s="350" t="s">
        <v>283</v>
      </c>
      <c r="F297" s="346" t="s">
        <v>1076</v>
      </c>
      <c r="G297" s="256" t="s">
        <v>98</v>
      </c>
      <c r="H297" s="450" t="s">
        <v>977</v>
      </c>
      <c r="I297" s="472" t="s">
        <v>1306</v>
      </c>
      <c r="J297" s="36"/>
      <c r="K297" s="36"/>
      <c r="L297" s="36"/>
      <c r="M297" s="36"/>
    </row>
    <row r="298" spans="1:13" ht="15.75">
      <c r="A298" s="1"/>
      <c r="B298" s="345" t="s">
        <v>1300</v>
      </c>
      <c r="C298" s="346" t="s">
        <v>1301</v>
      </c>
      <c r="D298" s="349" t="s">
        <v>1302</v>
      </c>
      <c r="E298" s="350" t="s">
        <v>9</v>
      </c>
      <c r="F298" s="346" t="s">
        <v>1303</v>
      </c>
      <c r="G298" s="346" t="s">
        <v>7</v>
      </c>
      <c r="H298" s="450" t="s">
        <v>1304</v>
      </c>
      <c r="I298" s="374" t="s">
        <v>1307</v>
      </c>
      <c r="J298" s="36"/>
      <c r="K298" s="36"/>
      <c r="L298" s="36"/>
      <c r="M298" s="36"/>
    </row>
    <row r="299" spans="1:10" s="458" customFormat="1" ht="15.75">
      <c r="A299" s="1">
        <v>13</v>
      </c>
      <c r="B299" s="434" t="s">
        <v>1153</v>
      </c>
      <c r="C299" s="437" t="s">
        <v>1286</v>
      </c>
      <c r="D299" s="454" t="s">
        <v>1287</v>
      </c>
      <c r="E299" s="455" t="s">
        <v>103</v>
      </c>
      <c r="F299" s="437" t="s">
        <v>1288</v>
      </c>
      <c r="G299" s="437" t="s">
        <v>7</v>
      </c>
      <c r="H299" s="456" t="s">
        <v>1290</v>
      </c>
      <c r="I299" s="457"/>
      <c r="J299" s="458" t="s">
        <v>1289</v>
      </c>
    </row>
    <row r="300" spans="1:13" s="511" customFormat="1" ht="15.75">
      <c r="A300" s="43">
        <v>190</v>
      </c>
      <c r="B300" s="486" t="s">
        <v>846</v>
      </c>
      <c r="C300" s="507">
        <v>181121325155</v>
      </c>
      <c r="D300" s="508" t="s">
        <v>1071</v>
      </c>
      <c r="E300" s="509" t="s">
        <v>1072</v>
      </c>
      <c r="F300" s="473">
        <v>36638</v>
      </c>
      <c r="G300" s="473" t="s">
        <v>129</v>
      </c>
      <c r="H300" s="469" t="s">
        <v>977</v>
      </c>
      <c r="I300" s="510" t="s">
        <v>1358</v>
      </c>
      <c r="J300" s="491"/>
      <c r="K300" s="491"/>
      <c r="L300" s="491"/>
      <c r="M300" s="491" t="s">
        <v>1359</v>
      </c>
    </row>
    <row r="301" spans="1:13" s="458" customFormat="1" ht="15.75">
      <c r="A301" s="1">
        <v>105</v>
      </c>
      <c r="B301" s="44" t="s">
        <v>422</v>
      </c>
      <c r="C301" s="480">
        <v>171121209104</v>
      </c>
      <c r="D301" s="481" t="s">
        <v>617</v>
      </c>
      <c r="E301" s="482" t="s">
        <v>618</v>
      </c>
      <c r="F301" s="44" t="s">
        <v>619</v>
      </c>
      <c r="G301" s="44" t="s">
        <v>620</v>
      </c>
      <c r="H301" s="469" t="s">
        <v>533</v>
      </c>
      <c r="I301" s="483"/>
      <c r="J301" s="484" t="s">
        <v>1324</v>
      </c>
      <c r="K301" s="484"/>
      <c r="L301" s="484"/>
      <c r="M301" s="475" t="s">
        <v>1320</v>
      </c>
    </row>
    <row r="302" spans="1:13" s="458" customFormat="1" ht="15.75">
      <c r="A302" s="1">
        <v>154</v>
      </c>
      <c r="B302" s="43" t="s">
        <v>753</v>
      </c>
      <c r="C302" s="310">
        <v>181121006438</v>
      </c>
      <c r="D302" s="467" t="s">
        <v>166</v>
      </c>
      <c r="E302" s="468" t="s">
        <v>754</v>
      </c>
      <c r="F302" s="317">
        <v>36876</v>
      </c>
      <c r="G302" s="317" t="s">
        <v>755</v>
      </c>
      <c r="H302" s="485" t="s">
        <v>976</v>
      </c>
      <c r="I302" s="483"/>
      <c r="J302" s="484" t="s">
        <v>1324</v>
      </c>
      <c r="K302" s="484"/>
      <c r="L302" s="484"/>
      <c r="M302" s="475" t="s">
        <v>1320</v>
      </c>
    </row>
    <row r="303" spans="1:13" s="322" customFormat="1" ht="15.75">
      <c r="A303" s="148">
        <v>177</v>
      </c>
      <c r="B303" s="168" t="s">
        <v>808</v>
      </c>
      <c r="C303" s="238">
        <v>181121111107</v>
      </c>
      <c r="D303" s="239" t="s">
        <v>809</v>
      </c>
      <c r="E303" s="240" t="s">
        <v>810</v>
      </c>
      <c r="F303" s="258">
        <v>36598</v>
      </c>
      <c r="G303" s="473" t="s">
        <v>755</v>
      </c>
      <c r="H303" s="165" t="s">
        <v>976</v>
      </c>
      <c r="I303" s="474" t="s">
        <v>1298</v>
      </c>
      <c r="K303" s="475" t="s">
        <v>1292</v>
      </c>
      <c r="L303" s="475"/>
      <c r="M303" s="475" t="s">
        <v>1320</v>
      </c>
    </row>
    <row r="304" spans="1:13" s="152" customFormat="1" ht="17.25" customHeight="1">
      <c r="A304" s="148">
        <v>12</v>
      </c>
      <c r="B304" s="149" t="s">
        <v>261</v>
      </c>
      <c r="C304" s="156">
        <v>161121120112</v>
      </c>
      <c r="D304" s="157" t="s">
        <v>308</v>
      </c>
      <c r="E304" s="158" t="s">
        <v>14</v>
      </c>
      <c r="F304" s="149" t="s">
        <v>334</v>
      </c>
      <c r="G304" s="149" t="s">
        <v>302</v>
      </c>
      <c r="H304" s="150" t="s">
        <v>325</v>
      </c>
      <c r="I304" s="474" t="s">
        <v>1296</v>
      </c>
      <c r="K304" s="152" t="s">
        <v>1299</v>
      </c>
      <c r="M304" s="152" t="s">
        <v>1321</v>
      </c>
    </row>
    <row r="305" spans="1:13" s="181" customFormat="1" ht="15.75">
      <c r="A305" s="148">
        <v>204</v>
      </c>
      <c r="B305" s="168" t="s">
        <v>828</v>
      </c>
      <c r="C305" s="238">
        <v>181120919143</v>
      </c>
      <c r="D305" s="239" t="s">
        <v>456</v>
      </c>
      <c r="E305" s="240" t="s">
        <v>15</v>
      </c>
      <c r="F305" s="258">
        <v>36721</v>
      </c>
      <c r="G305" s="148" t="s">
        <v>98</v>
      </c>
      <c r="H305" s="153" t="s">
        <v>1285</v>
      </c>
      <c r="I305" s="341" t="s">
        <v>1293</v>
      </c>
      <c r="K305" s="151"/>
      <c r="L305" s="178"/>
      <c r="M305" s="181" t="s">
        <v>1321</v>
      </c>
    </row>
    <row r="306" spans="1:28" s="151" customFormat="1" ht="17.25" customHeight="1">
      <c r="A306" s="148">
        <v>83</v>
      </c>
      <c r="B306" s="149" t="s">
        <v>293</v>
      </c>
      <c r="C306" s="156">
        <v>161121927158</v>
      </c>
      <c r="D306" s="157" t="s">
        <v>38</v>
      </c>
      <c r="E306" s="158" t="s">
        <v>296</v>
      </c>
      <c r="F306" s="159" t="s">
        <v>297</v>
      </c>
      <c r="G306" s="160" t="s">
        <v>298</v>
      </c>
      <c r="H306" s="325" t="s">
        <v>977</v>
      </c>
      <c r="I306" s="476" t="s">
        <v>1305</v>
      </c>
      <c r="M306" s="151" t="s">
        <v>1320</v>
      </c>
      <c r="AA306" s="152"/>
      <c r="AB306" s="152"/>
    </row>
    <row r="307" spans="2:13" s="322" customFormat="1" ht="15.75">
      <c r="B307" s="477" t="s">
        <v>246</v>
      </c>
      <c r="C307" s="478">
        <v>161121723162</v>
      </c>
      <c r="D307" s="479" t="s">
        <v>307</v>
      </c>
      <c r="E307" s="267" t="s">
        <v>69</v>
      </c>
      <c r="F307" s="477" t="s">
        <v>334</v>
      </c>
      <c r="G307" s="477" t="s">
        <v>302</v>
      </c>
      <c r="H307" s="322" t="s">
        <v>1308</v>
      </c>
      <c r="I307" s="452"/>
      <c r="J307" s="475"/>
      <c r="K307" s="475"/>
      <c r="L307" s="475"/>
      <c r="M307" s="475" t="s">
        <v>1320</v>
      </c>
    </row>
    <row r="308" spans="1:14" s="6" customFormat="1" ht="17.25" customHeight="1">
      <c r="A308" s="43">
        <v>21</v>
      </c>
      <c r="B308" s="49" t="s">
        <v>165</v>
      </c>
      <c r="C308" s="462">
        <v>161121209105</v>
      </c>
      <c r="D308" s="463" t="s">
        <v>175</v>
      </c>
      <c r="E308" s="464" t="s">
        <v>32</v>
      </c>
      <c r="F308" s="49" t="s">
        <v>176</v>
      </c>
      <c r="G308" s="49" t="s">
        <v>7</v>
      </c>
      <c r="H308" s="469" t="s">
        <v>533</v>
      </c>
      <c r="I308" s="476" t="s">
        <v>1305</v>
      </c>
      <c r="J308" s="6" t="s">
        <v>1323</v>
      </c>
      <c r="N308" s="475" t="s">
        <v>1320</v>
      </c>
    </row>
    <row r="309" spans="1:14" s="6" customFormat="1" ht="17.25" customHeight="1">
      <c r="A309" s="43">
        <v>22</v>
      </c>
      <c r="B309" s="49" t="s">
        <v>165</v>
      </c>
      <c r="C309" s="462">
        <v>161121209106</v>
      </c>
      <c r="D309" s="463" t="s">
        <v>177</v>
      </c>
      <c r="E309" s="464" t="s">
        <v>16</v>
      </c>
      <c r="F309" s="49" t="s">
        <v>178</v>
      </c>
      <c r="G309" s="49" t="s">
        <v>7</v>
      </c>
      <c r="H309" s="469" t="s">
        <v>533</v>
      </c>
      <c r="I309" s="476" t="s">
        <v>1305</v>
      </c>
      <c r="J309" s="6" t="s">
        <v>1323</v>
      </c>
      <c r="N309" s="475" t="s">
        <v>1320</v>
      </c>
    </row>
    <row r="310" spans="1:14" s="6" customFormat="1" ht="17.25" customHeight="1">
      <c r="A310" s="43">
        <v>23</v>
      </c>
      <c r="B310" s="49" t="s">
        <v>165</v>
      </c>
      <c r="C310" s="462">
        <v>161121209107</v>
      </c>
      <c r="D310" s="463" t="s">
        <v>86</v>
      </c>
      <c r="E310" s="464" t="s">
        <v>16</v>
      </c>
      <c r="F310" s="49" t="s">
        <v>179</v>
      </c>
      <c r="G310" s="49" t="s">
        <v>7</v>
      </c>
      <c r="H310" s="469" t="s">
        <v>533</v>
      </c>
      <c r="I310" s="476" t="s">
        <v>1305</v>
      </c>
      <c r="J310" s="6" t="s">
        <v>1323</v>
      </c>
      <c r="N310" s="475" t="s">
        <v>1320</v>
      </c>
    </row>
    <row r="311" spans="1:14" s="6" customFormat="1" ht="17.25" customHeight="1">
      <c r="A311" s="43">
        <v>26</v>
      </c>
      <c r="B311" s="49" t="s">
        <v>165</v>
      </c>
      <c r="C311" s="462">
        <v>161121209110</v>
      </c>
      <c r="D311" s="463" t="s">
        <v>56</v>
      </c>
      <c r="E311" s="464" t="s">
        <v>183</v>
      </c>
      <c r="F311" s="49" t="s">
        <v>184</v>
      </c>
      <c r="G311" s="49" t="s">
        <v>7</v>
      </c>
      <c r="H311" s="469" t="s">
        <v>533</v>
      </c>
      <c r="I311" s="476" t="s">
        <v>1305</v>
      </c>
      <c r="J311" s="6" t="s">
        <v>1323</v>
      </c>
      <c r="N311" s="475" t="s">
        <v>1320</v>
      </c>
    </row>
    <row r="312" spans="1:14" ht="15.75">
      <c r="A312" s="1">
        <v>125</v>
      </c>
      <c r="B312" s="14" t="s">
        <v>453</v>
      </c>
      <c r="C312" s="18">
        <v>171121317163</v>
      </c>
      <c r="D312" s="19" t="s">
        <v>456</v>
      </c>
      <c r="E312" s="20" t="s">
        <v>457</v>
      </c>
      <c r="F312" s="14" t="s">
        <v>638</v>
      </c>
      <c r="G312" s="44" t="s">
        <v>302</v>
      </c>
      <c r="H312" s="324" t="s">
        <v>977</v>
      </c>
      <c r="I312" s="244" t="s">
        <v>1357</v>
      </c>
      <c r="N312" s="36" t="s">
        <v>1320</v>
      </c>
    </row>
    <row r="327" spans="1:10" ht="15.75">
      <c r="A327" s="1">
        <v>179</v>
      </c>
      <c r="B327" s="14" t="s">
        <v>413</v>
      </c>
      <c r="C327" s="18">
        <v>171121006734</v>
      </c>
      <c r="D327" s="19" t="s">
        <v>979</v>
      </c>
      <c r="E327" s="20" t="s">
        <v>15</v>
      </c>
      <c r="F327" s="14" t="s">
        <v>623</v>
      </c>
      <c r="G327" s="44" t="s">
        <v>81</v>
      </c>
      <c r="H327" s="324" t="s">
        <v>980</v>
      </c>
      <c r="I327" s="37" t="s">
        <v>995</v>
      </c>
      <c r="J327" s="36" t="s">
        <v>996</v>
      </c>
    </row>
    <row r="330" spans="1:10" s="11" customFormat="1" ht="17.25" customHeight="1">
      <c r="A330" s="1">
        <v>25</v>
      </c>
      <c r="B330" s="28" t="s">
        <v>104</v>
      </c>
      <c r="C330" s="336" t="s">
        <v>989</v>
      </c>
      <c r="D330" s="247" t="s">
        <v>106</v>
      </c>
      <c r="E330" s="248" t="s">
        <v>62</v>
      </c>
      <c r="F330" s="337" t="s">
        <v>990</v>
      </c>
      <c r="G330" s="48" t="s">
        <v>7</v>
      </c>
      <c r="H330" s="325" t="s">
        <v>43</v>
      </c>
      <c r="I330" s="10" t="s">
        <v>994</v>
      </c>
      <c r="J330" s="11" t="s">
        <v>997</v>
      </c>
    </row>
    <row r="332" spans="1:28" s="12" customFormat="1" ht="17.25" customHeight="1">
      <c r="A332" s="1">
        <v>66</v>
      </c>
      <c r="B332" s="1" t="s">
        <v>101</v>
      </c>
      <c r="C332" s="7">
        <v>151120919165</v>
      </c>
      <c r="D332" s="8" t="s">
        <v>125</v>
      </c>
      <c r="E332" s="9" t="s">
        <v>126</v>
      </c>
      <c r="F332" s="28" t="s">
        <v>127</v>
      </c>
      <c r="G332" s="43" t="s">
        <v>123</v>
      </c>
      <c r="H332" s="150" t="s">
        <v>644</v>
      </c>
      <c r="I332" s="10" t="s">
        <v>983</v>
      </c>
      <c r="J332" s="11" t="s">
        <v>998</v>
      </c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10" ht="15.75">
      <c r="A333" s="1">
        <v>211</v>
      </c>
      <c r="B333" s="14" t="s">
        <v>453</v>
      </c>
      <c r="C333" s="18">
        <v>171121317132</v>
      </c>
      <c r="D333" s="19" t="s">
        <v>454</v>
      </c>
      <c r="E333" s="20" t="s">
        <v>455</v>
      </c>
      <c r="F333" s="14" t="s">
        <v>578</v>
      </c>
      <c r="G333" s="14" t="s">
        <v>81</v>
      </c>
      <c r="H333" s="324" t="s">
        <v>643</v>
      </c>
      <c r="I333" s="10" t="s">
        <v>983</v>
      </c>
      <c r="J333" s="11" t="s">
        <v>998</v>
      </c>
    </row>
    <row r="334" spans="1:10" s="11" customFormat="1" ht="17.25" customHeight="1">
      <c r="A334" s="1">
        <v>136</v>
      </c>
      <c r="B334" s="28" t="s">
        <v>239</v>
      </c>
      <c r="C334" s="35">
        <v>161120919134</v>
      </c>
      <c r="D334" s="33" t="s">
        <v>251</v>
      </c>
      <c r="E334" s="34" t="s">
        <v>252</v>
      </c>
      <c r="F334" s="48" t="s">
        <v>364</v>
      </c>
      <c r="G334" s="49" t="s">
        <v>299</v>
      </c>
      <c r="H334" s="325" t="s">
        <v>644</v>
      </c>
      <c r="I334" s="10" t="s">
        <v>983</v>
      </c>
      <c r="J334" s="11" t="s">
        <v>998</v>
      </c>
    </row>
    <row r="337" spans="1:10" ht="15.75">
      <c r="A337" s="1">
        <v>180</v>
      </c>
      <c r="B337" s="14" t="s">
        <v>411</v>
      </c>
      <c r="C337" s="18">
        <v>171121006623</v>
      </c>
      <c r="D337" s="19" t="s">
        <v>109</v>
      </c>
      <c r="E337" s="20" t="s">
        <v>347</v>
      </c>
      <c r="F337" s="14" t="s">
        <v>412</v>
      </c>
      <c r="G337" s="43" t="s">
        <v>24</v>
      </c>
      <c r="H337" s="324" t="s">
        <v>643</v>
      </c>
      <c r="I337" s="244" t="s">
        <v>978</v>
      </c>
      <c r="J337" s="11" t="s">
        <v>998</v>
      </c>
    </row>
    <row r="339" ht="15.75">
      <c r="D339" s="37" t="s">
        <v>999</v>
      </c>
    </row>
    <row r="340" ht="15.75">
      <c r="D340" s="37" t="s">
        <v>1000</v>
      </c>
    </row>
    <row r="344" spans="1:28" s="11" customFormat="1" ht="17.25" customHeight="1">
      <c r="A344" s="1">
        <v>90</v>
      </c>
      <c r="B344" s="28" t="s">
        <v>162</v>
      </c>
      <c r="C344" s="35">
        <v>161121407326</v>
      </c>
      <c r="D344" s="33" t="s">
        <v>159</v>
      </c>
      <c r="E344" s="34" t="s">
        <v>160</v>
      </c>
      <c r="F344" s="48" t="s">
        <v>161</v>
      </c>
      <c r="G344" s="48" t="s">
        <v>7</v>
      </c>
      <c r="H344" s="325" t="s">
        <v>322</v>
      </c>
      <c r="I344" s="10"/>
      <c r="J344" s="11" t="s">
        <v>1124</v>
      </c>
      <c r="AA344" s="12"/>
      <c r="AB344" s="12"/>
    </row>
    <row r="345" spans="1:10" s="11" customFormat="1" ht="17.25" customHeight="1">
      <c r="A345" s="1">
        <v>111</v>
      </c>
      <c r="B345" s="28" t="s">
        <v>165</v>
      </c>
      <c r="C345" s="35">
        <v>161121209126</v>
      </c>
      <c r="D345" s="33" t="s">
        <v>209</v>
      </c>
      <c r="E345" s="34" t="s">
        <v>210</v>
      </c>
      <c r="F345" s="48" t="s">
        <v>164</v>
      </c>
      <c r="G345" s="48" t="s">
        <v>7</v>
      </c>
      <c r="H345" s="153" t="s">
        <v>533</v>
      </c>
      <c r="I345" s="10"/>
      <c r="J345" s="11" t="s">
        <v>1125</v>
      </c>
    </row>
    <row r="346" spans="1:11" s="11" customFormat="1" ht="17.25" customHeight="1">
      <c r="A346" s="1">
        <v>124</v>
      </c>
      <c r="B346" s="28" t="s">
        <v>231</v>
      </c>
      <c r="C346" s="35">
        <v>161121317113</v>
      </c>
      <c r="D346" s="33" t="s">
        <v>116</v>
      </c>
      <c r="E346" s="34" t="s">
        <v>62</v>
      </c>
      <c r="F346" s="48" t="s">
        <v>178</v>
      </c>
      <c r="G346" s="48" t="s">
        <v>7</v>
      </c>
      <c r="H346" s="325" t="s">
        <v>43</v>
      </c>
      <c r="I346" s="10"/>
      <c r="J346" s="6" t="s">
        <v>1126</v>
      </c>
      <c r="K346" s="6"/>
    </row>
    <row r="347" spans="1:10" ht="15.75">
      <c r="A347" s="1">
        <v>207</v>
      </c>
      <c r="B347" s="14" t="s">
        <v>441</v>
      </c>
      <c r="C347" s="18">
        <v>171122015127</v>
      </c>
      <c r="D347" s="19" t="s">
        <v>442</v>
      </c>
      <c r="E347" s="20" t="s">
        <v>33</v>
      </c>
      <c r="F347" s="14" t="s">
        <v>390</v>
      </c>
      <c r="G347" s="14" t="s">
        <v>7</v>
      </c>
      <c r="H347" s="324" t="s">
        <v>503</v>
      </c>
      <c r="I347" s="244"/>
      <c r="J347" s="6" t="s">
        <v>1126</v>
      </c>
    </row>
    <row r="348" spans="1:10" ht="15.75">
      <c r="A348" s="1">
        <v>23</v>
      </c>
      <c r="B348" s="70" t="s">
        <v>768</v>
      </c>
      <c r="C348" s="222" t="s">
        <v>771</v>
      </c>
      <c r="D348" s="223" t="s">
        <v>223</v>
      </c>
      <c r="E348" s="224" t="s">
        <v>26</v>
      </c>
      <c r="F348" s="296" t="s">
        <v>772</v>
      </c>
      <c r="G348" s="256" t="s">
        <v>7</v>
      </c>
      <c r="H348" s="153" t="s">
        <v>533</v>
      </c>
      <c r="I348" s="244"/>
      <c r="J348" s="6" t="s">
        <v>1126</v>
      </c>
    </row>
    <row r="349" spans="1:10" ht="15.75">
      <c r="A349" s="1">
        <v>31</v>
      </c>
      <c r="B349" s="70" t="s">
        <v>768</v>
      </c>
      <c r="C349" s="222" t="s">
        <v>796</v>
      </c>
      <c r="D349" s="223" t="s">
        <v>594</v>
      </c>
      <c r="E349" s="224" t="s">
        <v>797</v>
      </c>
      <c r="F349" s="296" t="s">
        <v>798</v>
      </c>
      <c r="G349" s="256" t="s">
        <v>7</v>
      </c>
      <c r="H349" s="153" t="s">
        <v>533</v>
      </c>
      <c r="I349" s="244"/>
      <c r="J349" s="6" t="s">
        <v>1126</v>
      </c>
    </row>
    <row r="350" spans="1:10" ht="15.75">
      <c r="A350" s="1">
        <v>32</v>
      </c>
      <c r="B350" s="70" t="s">
        <v>768</v>
      </c>
      <c r="C350" s="222" t="s">
        <v>799</v>
      </c>
      <c r="D350" s="223" t="s">
        <v>800</v>
      </c>
      <c r="E350" s="224" t="s">
        <v>54</v>
      </c>
      <c r="F350" s="296" t="s">
        <v>801</v>
      </c>
      <c r="G350" s="256" t="s">
        <v>7</v>
      </c>
      <c r="H350" s="153" t="s">
        <v>533</v>
      </c>
      <c r="I350" s="244"/>
      <c r="J350" s="6" t="s">
        <v>1126</v>
      </c>
    </row>
    <row r="351" spans="1:10" ht="15.75">
      <c r="A351" s="1">
        <v>43</v>
      </c>
      <c r="B351" s="70" t="s">
        <v>822</v>
      </c>
      <c r="C351" s="232">
        <v>181122016106</v>
      </c>
      <c r="D351" s="233" t="s">
        <v>823</v>
      </c>
      <c r="E351" s="234" t="s">
        <v>824</v>
      </c>
      <c r="F351" s="256">
        <v>36784</v>
      </c>
      <c r="G351" s="256" t="s">
        <v>7</v>
      </c>
      <c r="H351" s="153" t="s">
        <v>825</v>
      </c>
      <c r="I351" s="244"/>
      <c r="J351" s="6" t="s">
        <v>1126</v>
      </c>
    </row>
    <row r="353" spans="1:10" ht="15.75">
      <c r="A353" s="1">
        <v>168</v>
      </c>
      <c r="B353" s="70" t="s">
        <v>764</v>
      </c>
      <c r="C353" s="232">
        <v>181121407127</v>
      </c>
      <c r="D353" s="233" t="s">
        <v>765</v>
      </c>
      <c r="E353" s="234" t="s">
        <v>766</v>
      </c>
      <c r="F353" s="256">
        <v>36530</v>
      </c>
      <c r="G353" s="256" t="s">
        <v>7</v>
      </c>
      <c r="H353" s="153" t="s">
        <v>919</v>
      </c>
      <c r="I353" s="244"/>
      <c r="J353" s="6" t="s">
        <v>1232</v>
      </c>
    </row>
  </sheetData>
  <sheetProtection/>
  <mergeCells count="4">
    <mergeCell ref="A4:H4"/>
    <mergeCell ref="A5:H5"/>
    <mergeCell ref="A6:H6"/>
    <mergeCell ref="D1:H1"/>
  </mergeCells>
  <printOptions horizontalCentered="1"/>
  <pageMargins left="0.3937007874015748" right="0.3937007874015748" top="0.7874015748031497" bottom="0.7874015748031497" header="0.3937007874015748" footer="0.31496062992125984"/>
  <pageSetup fitToHeight="0" fitToWidth="1" horizontalDpi="600" verticalDpi="600" orientation="portrait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8"/>
  <sheetViews>
    <sheetView zoomScalePageLayoutView="0" workbookViewId="0" topLeftCell="A1">
      <selection activeCell="G8" sqref="G8:H107"/>
    </sheetView>
  </sheetViews>
  <sheetFormatPr defaultColWidth="9.140625" defaultRowHeight="15"/>
  <cols>
    <col min="1" max="1" width="4.00390625" style="52" customWidth="1"/>
    <col min="2" max="2" width="13.421875" style="52" customWidth="1"/>
    <col min="3" max="3" width="14.57421875" style="51" customWidth="1"/>
    <col min="4" max="4" width="17.140625" style="50" customWidth="1"/>
    <col min="5" max="5" width="8.140625" style="50" customWidth="1"/>
    <col min="6" max="6" width="14.28125" style="52" customWidth="1"/>
    <col min="7" max="7" width="9.8515625" style="51" customWidth="1"/>
    <col min="8" max="8" width="47.7109375" style="52" customWidth="1"/>
    <col min="9" max="9" width="28.57421875" style="52" bestFit="1" customWidth="1"/>
    <col min="10" max="10" width="8.140625" style="12" bestFit="1" customWidth="1"/>
    <col min="11" max="12" width="5.140625" style="52" customWidth="1"/>
    <col min="13" max="13" width="9.28125" style="52" bestFit="1" customWidth="1"/>
    <col min="14" max="20" width="9.140625" style="52" customWidth="1"/>
    <col min="21" max="21" width="11.421875" style="52" bestFit="1" customWidth="1"/>
    <col min="22" max="16384" width="9.140625" style="52" customWidth="1"/>
  </cols>
  <sheetData>
    <row r="1" spans="1:8" s="142" customFormat="1" ht="17.25" customHeight="1">
      <c r="A1" s="584" t="s">
        <v>1384</v>
      </c>
      <c r="B1" s="585"/>
      <c r="C1" s="585"/>
      <c r="D1" s="802" t="s">
        <v>1410</v>
      </c>
      <c r="E1" s="802"/>
      <c r="F1" s="802"/>
      <c r="G1" s="802"/>
      <c r="H1" s="802"/>
    </row>
    <row r="2" spans="1:8" s="53" customFormat="1" ht="17.25" customHeight="1">
      <c r="A2" s="304" t="s">
        <v>1334</v>
      </c>
      <c r="B2" s="587"/>
      <c r="C2" s="587"/>
      <c r="D2" s="803" t="s">
        <v>1411</v>
      </c>
      <c r="E2" s="803"/>
      <c r="F2" s="803"/>
      <c r="G2" s="803"/>
      <c r="H2" s="803"/>
    </row>
    <row r="3" spans="1:6" ht="9" customHeight="1">
      <c r="A3" s="23"/>
      <c r="B3" s="13"/>
      <c r="C3" s="13"/>
      <c r="D3" s="24"/>
      <c r="F3" s="51"/>
    </row>
    <row r="4" spans="1:8" s="53" customFormat="1" ht="21" customHeight="1">
      <c r="A4" s="786" t="s">
        <v>1368</v>
      </c>
      <c r="B4" s="786"/>
      <c r="C4" s="786"/>
      <c r="D4" s="786"/>
      <c r="E4" s="786"/>
      <c r="F4" s="786"/>
      <c r="G4" s="786"/>
      <c r="H4" s="786"/>
    </row>
    <row r="5" spans="1:8" s="53" customFormat="1" ht="18.75" customHeight="1">
      <c r="A5" s="786" t="s">
        <v>1314</v>
      </c>
      <c r="B5" s="786"/>
      <c r="C5" s="786"/>
      <c r="D5" s="786"/>
      <c r="E5" s="786"/>
      <c r="F5" s="786"/>
      <c r="G5" s="786"/>
      <c r="H5" s="786"/>
    </row>
    <row r="6" spans="1:11" s="22" customFormat="1" ht="19.5" customHeight="1">
      <c r="A6" s="787" t="s">
        <v>1408</v>
      </c>
      <c r="B6" s="787"/>
      <c r="C6" s="787"/>
      <c r="D6" s="787"/>
      <c r="E6" s="787"/>
      <c r="F6" s="787"/>
      <c r="G6" s="787"/>
      <c r="H6" s="787"/>
      <c r="I6" s="307"/>
      <c r="J6" s="307"/>
      <c r="K6" s="307"/>
    </row>
    <row r="7" spans="1:9" s="578" customFormat="1" ht="17.25" customHeight="1">
      <c r="A7" s="591" t="s">
        <v>0</v>
      </c>
      <c r="B7" s="591" t="s">
        <v>1</v>
      </c>
      <c r="C7" s="592" t="s">
        <v>2</v>
      </c>
      <c r="D7" s="591" t="s">
        <v>3</v>
      </c>
      <c r="E7" s="658" t="s">
        <v>4</v>
      </c>
      <c r="F7" s="590" t="s">
        <v>5</v>
      </c>
      <c r="G7" s="591" t="s">
        <v>338</v>
      </c>
      <c r="H7" s="659" t="s">
        <v>337</v>
      </c>
      <c r="I7" s="593" t="s">
        <v>335</v>
      </c>
    </row>
    <row r="8" spans="1:29" s="141" customFormat="1" ht="16.5">
      <c r="A8" s="67">
        <v>1</v>
      </c>
      <c r="B8" s="673" t="s">
        <v>149</v>
      </c>
      <c r="C8" s="673" t="s">
        <v>673</v>
      </c>
      <c r="D8" s="674" t="s">
        <v>674</v>
      </c>
      <c r="E8" s="675" t="s">
        <v>17</v>
      </c>
      <c r="F8" s="673" t="s">
        <v>178</v>
      </c>
      <c r="G8" s="673"/>
      <c r="H8" s="672"/>
      <c r="I8" s="676" t="s">
        <v>323</v>
      </c>
      <c r="J8" s="660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</row>
    <row r="9" spans="1:9" s="141" customFormat="1" ht="16.5">
      <c r="A9" s="1">
        <v>2</v>
      </c>
      <c r="B9" s="28" t="s">
        <v>315</v>
      </c>
      <c r="C9" s="35">
        <v>161121703232</v>
      </c>
      <c r="D9" s="33" t="s">
        <v>313</v>
      </c>
      <c r="E9" s="34" t="s">
        <v>314</v>
      </c>
      <c r="F9" s="28" t="s">
        <v>1369</v>
      </c>
      <c r="G9" s="28"/>
      <c r="H9" s="31"/>
      <c r="I9" s="31" t="s">
        <v>324</v>
      </c>
    </row>
    <row r="10" spans="1:9" s="141" customFormat="1" ht="16.5">
      <c r="A10" s="1">
        <v>3</v>
      </c>
      <c r="B10" s="28" t="s">
        <v>152</v>
      </c>
      <c r="C10" s="35">
        <v>161121703319</v>
      </c>
      <c r="D10" s="33" t="s">
        <v>317</v>
      </c>
      <c r="E10" s="34" t="s">
        <v>318</v>
      </c>
      <c r="F10" s="28" t="s">
        <v>1346</v>
      </c>
      <c r="G10" s="28"/>
      <c r="H10" s="31"/>
      <c r="I10" s="17" t="s">
        <v>323</v>
      </c>
    </row>
    <row r="11" spans="1:29" s="141" customFormat="1" ht="16.5">
      <c r="A11" s="1">
        <v>4</v>
      </c>
      <c r="B11" s="28" t="s">
        <v>316</v>
      </c>
      <c r="C11" s="35">
        <v>161121104109</v>
      </c>
      <c r="D11" s="33" t="s">
        <v>340</v>
      </c>
      <c r="E11" s="34" t="s">
        <v>124</v>
      </c>
      <c r="F11" s="48" t="s">
        <v>148</v>
      </c>
      <c r="G11" s="28"/>
      <c r="H11" s="31"/>
      <c r="I11" s="17" t="s">
        <v>341</v>
      </c>
      <c r="J11" s="660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</row>
    <row r="12" spans="1:29" s="141" customFormat="1" ht="16.5">
      <c r="A12" s="1">
        <v>5</v>
      </c>
      <c r="B12" s="222" t="s">
        <v>316</v>
      </c>
      <c r="C12" s="222" t="s">
        <v>675</v>
      </c>
      <c r="D12" s="223" t="s">
        <v>130</v>
      </c>
      <c r="E12" s="224" t="s">
        <v>183</v>
      </c>
      <c r="F12" s="222" t="s">
        <v>676</v>
      </c>
      <c r="G12" s="222"/>
      <c r="H12" s="221"/>
      <c r="I12" s="17" t="s">
        <v>323</v>
      </c>
      <c r="J12" s="660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9" s="141" customFormat="1" ht="16.5">
      <c r="A13" s="1">
        <v>6</v>
      </c>
      <c r="B13" s="28" t="s">
        <v>316</v>
      </c>
      <c r="C13" s="35">
        <v>161121104127</v>
      </c>
      <c r="D13" s="33" t="s">
        <v>128</v>
      </c>
      <c r="E13" s="34" t="s">
        <v>257</v>
      </c>
      <c r="F13" s="28" t="s">
        <v>1370</v>
      </c>
      <c r="G13" s="28"/>
      <c r="H13" s="31"/>
      <c r="I13" s="17" t="s">
        <v>323</v>
      </c>
    </row>
    <row r="14" spans="1:26" s="141" customFormat="1" ht="16.5">
      <c r="A14" s="1">
        <v>7</v>
      </c>
      <c r="B14" s="28" t="s">
        <v>220</v>
      </c>
      <c r="C14" s="35">
        <v>161120913130</v>
      </c>
      <c r="D14" s="33" t="s">
        <v>28</v>
      </c>
      <c r="E14" s="34" t="s">
        <v>42</v>
      </c>
      <c r="F14" s="28" t="s">
        <v>1371</v>
      </c>
      <c r="G14" s="28"/>
      <c r="H14" s="30"/>
      <c r="I14" s="17" t="s">
        <v>323</v>
      </c>
      <c r="J14" s="661"/>
      <c r="K14" s="662"/>
      <c r="L14" s="606"/>
      <c r="M14" s="662"/>
      <c r="N14" s="662"/>
      <c r="O14" s="662"/>
      <c r="P14" s="662"/>
      <c r="Q14" s="662" t="s">
        <v>534</v>
      </c>
      <c r="R14" s="662" t="s">
        <v>534</v>
      </c>
      <c r="S14" s="663" t="s">
        <v>535</v>
      </c>
      <c r="T14" s="662" t="s">
        <v>534</v>
      </c>
      <c r="U14" s="664">
        <v>42611.66392361111</v>
      </c>
      <c r="V14" s="662" t="s">
        <v>534</v>
      </c>
      <c r="W14" s="605"/>
      <c r="X14" s="605"/>
      <c r="Z14" s="605"/>
    </row>
    <row r="15" spans="1:26" s="141" customFormat="1" ht="16.5">
      <c r="A15" s="1">
        <v>8</v>
      </c>
      <c r="B15" s="28" t="s">
        <v>239</v>
      </c>
      <c r="C15" s="35">
        <v>161120919134</v>
      </c>
      <c r="D15" s="33" t="s">
        <v>251</v>
      </c>
      <c r="E15" s="34" t="s">
        <v>252</v>
      </c>
      <c r="F15" s="48" t="s">
        <v>253</v>
      </c>
      <c r="G15" s="49"/>
      <c r="H15" s="150"/>
      <c r="I15" s="17" t="s">
        <v>323</v>
      </c>
      <c r="J15" s="579"/>
      <c r="K15" s="662"/>
      <c r="L15" s="606"/>
      <c r="M15" s="662"/>
      <c r="N15" s="662"/>
      <c r="O15" s="662"/>
      <c r="P15" s="662"/>
      <c r="Q15" s="662"/>
      <c r="R15" s="662"/>
      <c r="S15" s="663"/>
      <c r="T15" s="662"/>
      <c r="U15" s="664"/>
      <c r="V15" s="662"/>
      <c r="W15" s="605"/>
      <c r="X15" s="605"/>
      <c r="Z15" s="605"/>
    </row>
    <row r="16" spans="1:9" s="141" customFormat="1" ht="16.5">
      <c r="A16" s="1">
        <v>9</v>
      </c>
      <c r="B16" s="28" t="s">
        <v>239</v>
      </c>
      <c r="C16" s="35">
        <v>161120919170</v>
      </c>
      <c r="D16" s="33" t="s">
        <v>311</v>
      </c>
      <c r="E16" s="34" t="s">
        <v>312</v>
      </c>
      <c r="F16" s="28" t="s">
        <v>1372</v>
      </c>
      <c r="G16" s="28"/>
      <c r="H16" s="31"/>
      <c r="I16" s="17" t="s">
        <v>323</v>
      </c>
    </row>
    <row r="17" spans="1:9" s="141" customFormat="1" ht="16.5">
      <c r="A17" s="1">
        <v>10</v>
      </c>
      <c r="B17" s="222" t="s">
        <v>239</v>
      </c>
      <c r="C17" s="222" t="s">
        <v>677</v>
      </c>
      <c r="D17" s="223" t="s">
        <v>678</v>
      </c>
      <c r="E17" s="224" t="s">
        <v>44</v>
      </c>
      <c r="F17" s="222" t="s">
        <v>679</v>
      </c>
      <c r="G17" s="222"/>
      <c r="H17" s="221"/>
      <c r="I17" s="17" t="s">
        <v>323</v>
      </c>
    </row>
    <row r="18" spans="1:9" s="141" customFormat="1" ht="16.5">
      <c r="A18" s="1">
        <v>11</v>
      </c>
      <c r="B18" s="28" t="s">
        <v>239</v>
      </c>
      <c r="C18" s="35">
        <v>161120919191</v>
      </c>
      <c r="D18" s="33" t="s">
        <v>303</v>
      </c>
      <c r="E18" s="34" t="s">
        <v>73</v>
      </c>
      <c r="F18" s="28" t="s">
        <v>1373</v>
      </c>
      <c r="G18" s="68"/>
      <c r="H18" s="30"/>
      <c r="I18" s="17" t="s">
        <v>323</v>
      </c>
    </row>
    <row r="19" spans="1:9" s="141" customFormat="1" ht="16.5">
      <c r="A19" s="1">
        <v>12</v>
      </c>
      <c r="B19" s="222" t="s">
        <v>680</v>
      </c>
      <c r="C19" s="222" t="s">
        <v>681</v>
      </c>
      <c r="D19" s="223" t="s">
        <v>682</v>
      </c>
      <c r="E19" s="224" t="s">
        <v>241</v>
      </c>
      <c r="F19" s="222" t="s">
        <v>683</v>
      </c>
      <c r="G19" s="222"/>
      <c r="H19" s="221"/>
      <c r="I19" s="17" t="s">
        <v>323</v>
      </c>
    </row>
    <row r="20" spans="1:10" s="141" customFormat="1" ht="16.5">
      <c r="A20" s="1">
        <v>13</v>
      </c>
      <c r="B20" s="28" t="s">
        <v>246</v>
      </c>
      <c r="C20" s="35">
        <v>161121723162</v>
      </c>
      <c r="D20" s="33" t="s">
        <v>307</v>
      </c>
      <c r="E20" s="158" t="s">
        <v>69</v>
      </c>
      <c r="F20" s="28" t="s">
        <v>250</v>
      </c>
      <c r="G20" s="28"/>
      <c r="H20" s="221"/>
      <c r="I20" s="17" t="s">
        <v>323</v>
      </c>
      <c r="J20" s="141" t="s">
        <v>1322</v>
      </c>
    </row>
    <row r="21" spans="1:9" s="665" customFormat="1" ht="16.5">
      <c r="A21" s="1">
        <v>14</v>
      </c>
      <c r="B21" s="222" t="s">
        <v>281</v>
      </c>
      <c r="C21" s="222" t="s">
        <v>684</v>
      </c>
      <c r="D21" s="223" t="s">
        <v>685</v>
      </c>
      <c r="E21" s="224" t="s">
        <v>63</v>
      </c>
      <c r="F21" s="222" t="s">
        <v>204</v>
      </c>
      <c r="G21" s="222"/>
      <c r="H21" s="221"/>
      <c r="I21" s="17" t="s">
        <v>323</v>
      </c>
    </row>
    <row r="22" spans="1:9" s="666" customFormat="1" ht="16.5">
      <c r="A22" s="1">
        <v>15</v>
      </c>
      <c r="B22" s="149" t="s">
        <v>285</v>
      </c>
      <c r="C22" s="156">
        <v>161121726143</v>
      </c>
      <c r="D22" s="157" t="s">
        <v>286</v>
      </c>
      <c r="E22" s="158" t="s">
        <v>287</v>
      </c>
      <c r="F22" s="159" t="s">
        <v>1374</v>
      </c>
      <c r="G22" s="160"/>
      <c r="H22" s="150"/>
      <c r="I22" s="251" t="s">
        <v>323</v>
      </c>
    </row>
    <row r="23" spans="1:29" s="143" customFormat="1" ht="16.5">
      <c r="A23" s="1">
        <v>16</v>
      </c>
      <c r="B23" s="28" t="s">
        <v>293</v>
      </c>
      <c r="C23" s="35">
        <v>161121927114</v>
      </c>
      <c r="D23" s="33" t="s">
        <v>301</v>
      </c>
      <c r="E23" s="34" t="s">
        <v>55</v>
      </c>
      <c r="F23" s="28" t="s">
        <v>1375</v>
      </c>
      <c r="G23" s="28"/>
      <c r="H23" s="30"/>
      <c r="I23" s="17" t="s">
        <v>323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</row>
    <row r="24" spans="1:29" s="143" customFormat="1" ht="16.5">
      <c r="A24" s="1">
        <v>17</v>
      </c>
      <c r="B24" s="28" t="s">
        <v>293</v>
      </c>
      <c r="C24" s="35">
        <v>161121927127</v>
      </c>
      <c r="D24" s="33" t="s">
        <v>166</v>
      </c>
      <c r="E24" s="34" t="s">
        <v>300</v>
      </c>
      <c r="F24" s="28" t="s">
        <v>1376</v>
      </c>
      <c r="G24" s="28"/>
      <c r="H24" s="30"/>
      <c r="I24" s="31" t="s">
        <v>324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</row>
    <row r="25" spans="1:9" s="141" customFormat="1" ht="16.5">
      <c r="A25" s="1">
        <v>18</v>
      </c>
      <c r="B25" s="14" t="s">
        <v>398</v>
      </c>
      <c r="C25" s="18">
        <v>171121104112</v>
      </c>
      <c r="D25" s="19" t="s">
        <v>399</v>
      </c>
      <c r="E25" s="20" t="s">
        <v>183</v>
      </c>
      <c r="F25" s="14" t="s">
        <v>400</v>
      </c>
      <c r="G25" s="14"/>
      <c r="H25" s="32"/>
      <c r="I25" s="31" t="s">
        <v>324</v>
      </c>
    </row>
    <row r="26" spans="1:9" s="141" customFormat="1" ht="16.5">
      <c r="A26" s="1">
        <v>19</v>
      </c>
      <c r="B26" s="222" t="s">
        <v>439</v>
      </c>
      <c r="C26" s="222" t="s">
        <v>690</v>
      </c>
      <c r="D26" s="223" t="s">
        <v>691</v>
      </c>
      <c r="E26" s="224" t="s">
        <v>57</v>
      </c>
      <c r="F26" s="222" t="s">
        <v>692</v>
      </c>
      <c r="G26" s="222"/>
      <c r="H26" s="221"/>
      <c r="I26" s="17" t="s">
        <v>323</v>
      </c>
    </row>
    <row r="27" spans="1:9" s="141" customFormat="1" ht="16.5">
      <c r="A27" s="1">
        <v>20</v>
      </c>
      <c r="B27" s="222" t="s">
        <v>439</v>
      </c>
      <c r="C27" s="222" t="s">
        <v>694</v>
      </c>
      <c r="D27" s="223" t="s">
        <v>695</v>
      </c>
      <c r="E27" s="224" t="s">
        <v>29</v>
      </c>
      <c r="F27" s="222" t="s">
        <v>696</v>
      </c>
      <c r="G27" s="222"/>
      <c r="H27" s="221"/>
      <c r="I27" s="17" t="s">
        <v>323</v>
      </c>
    </row>
    <row r="28" spans="1:9" s="141" customFormat="1" ht="16.5">
      <c r="A28" s="1">
        <v>21</v>
      </c>
      <c r="B28" s="14" t="s">
        <v>439</v>
      </c>
      <c r="C28" s="18">
        <v>171120913241</v>
      </c>
      <c r="D28" s="19" t="s">
        <v>28</v>
      </c>
      <c r="E28" s="20" t="s">
        <v>440</v>
      </c>
      <c r="F28" s="14" t="s">
        <v>1377</v>
      </c>
      <c r="G28" s="1"/>
      <c r="H28" s="32"/>
      <c r="I28" s="17" t="s">
        <v>323</v>
      </c>
    </row>
    <row r="29" spans="1:9" s="141" customFormat="1" ht="16.5">
      <c r="A29" s="1">
        <v>22</v>
      </c>
      <c r="B29" s="14" t="s">
        <v>444</v>
      </c>
      <c r="C29" s="18">
        <v>171122015427</v>
      </c>
      <c r="D29" s="19" t="s">
        <v>445</v>
      </c>
      <c r="E29" s="20" t="s">
        <v>33</v>
      </c>
      <c r="F29" s="14" t="s">
        <v>1378</v>
      </c>
      <c r="G29" s="14"/>
      <c r="H29" s="32"/>
      <c r="I29" s="31" t="s">
        <v>324</v>
      </c>
    </row>
    <row r="30" spans="1:9" s="141" customFormat="1" ht="16.5">
      <c r="A30" s="1">
        <v>23</v>
      </c>
      <c r="B30" s="14" t="s">
        <v>453</v>
      </c>
      <c r="C30" s="18">
        <v>171121317132</v>
      </c>
      <c r="D30" s="19" t="s">
        <v>454</v>
      </c>
      <c r="E30" s="20" t="s">
        <v>455</v>
      </c>
      <c r="F30" s="14" t="s">
        <v>578</v>
      </c>
      <c r="G30" s="14"/>
      <c r="H30" s="32"/>
      <c r="I30" s="31" t="s">
        <v>324</v>
      </c>
    </row>
    <row r="31" spans="1:9" s="141" customFormat="1" ht="16.5">
      <c r="A31" s="1">
        <v>24</v>
      </c>
      <c r="B31" s="14" t="s">
        <v>464</v>
      </c>
      <c r="C31" s="18">
        <v>171120919101</v>
      </c>
      <c r="D31" s="19" t="s">
        <v>465</v>
      </c>
      <c r="E31" s="20" t="s">
        <v>466</v>
      </c>
      <c r="F31" s="14" t="s">
        <v>626</v>
      </c>
      <c r="G31" s="14"/>
      <c r="H31" s="32"/>
      <c r="I31" s="17" t="s">
        <v>323</v>
      </c>
    </row>
    <row r="32" spans="1:9" s="141" customFormat="1" ht="16.5">
      <c r="A32" s="1">
        <v>25</v>
      </c>
      <c r="B32" s="222" t="s">
        <v>464</v>
      </c>
      <c r="C32" s="222" t="s">
        <v>697</v>
      </c>
      <c r="D32" s="223" t="s">
        <v>131</v>
      </c>
      <c r="E32" s="224" t="s">
        <v>698</v>
      </c>
      <c r="F32" s="222" t="s">
        <v>699</v>
      </c>
      <c r="G32" s="222"/>
      <c r="H32" s="221"/>
      <c r="I32" s="17" t="s">
        <v>323</v>
      </c>
    </row>
    <row r="33" spans="1:9" s="141" customFormat="1" ht="16.5">
      <c r="A33" s="1">
        <v>26</v>
      </c>
      <c r="B33" s="222" t="s">
        <v>464</v>
      </c>
      <c r="C33" s="222" t="s">
        <v>700</v>
      </c>
      <c r="D33" s="223" t="s">
        <v>125</v>
      </c>
      <c r="E33" s="224" t="s">
        <v>701</v>
      </c>
      <c r="F33" s="222" t="s">
        <v>702</v>
      </c>
      <c r="G33" s="222"/>
      <c r="H33" s="221"/>
      <c r="I33" s="17" t="s">
        <v>323</v>
      </c>
    </row>
    <row r="34" spans="1:9" s="141" customFormat="1" ht="16.5">
      <c r="A34" s="1">
        <v>27</v>
      </c>
      <c r="B34" s="222" t="s">
        <v>464</v>
      </c>
      <c r="C34" s="222" t="s">
        <v>703</v>
      </c>
      <c r="D34" s="223" t="s">
        <v>125</v>
      </c>
      <c r="E34" s="224" t="s">
        <v>704</v>
      </c>
      <c r="F34" s="222" t="s">
        <v>705</v>
      </c>
      <c r="G34" s="222"/>
      <c r="H34" s="221"/>
      <c r="I34" s="17" t="s">
        <v>323</v>
      </c>
    </row>
    <row r="35" spans="1:9" s="141" customFormat="1" ht="16.5">
      <c r="A35" s="1">
        <v>28</v>
      </c>
      <c r="B35" s="14" t="s">
        <v>477</v>
      </c>
      <c r="C35" s="18">
        <v>171121723218</v>
      </c>
      <c r="D35" s="19" t="s">
        <v>187</v>
      </c>
      <c r="E35" s="20" t="s">
        <v>46</v>
      </c>
      <c r="F35" s="14" t="s">
        <v>1379</v>
      </c>
      <c r="G35" s="14"/>
      <c r="H35" s="32"/>
      <c r="I35" s="17" t="s">
        <v>323</v>
      </c>
    </row>
    <row r="36" spans="1:9" s="141" customFormat="1" ht="16.5">
      <c r="A36" s="1">
        <v>29</v>
      </c>
      <c r="B36" s="14" t="s">
        <v>478</v>
      </c>
      <c r="C36" s="18">
        <v>171121325119</v>
      </c>
      <c r="D36" s="19" t="s">
        <v>479</v>
      </c>
      <c r="E36" s="20" t="s">
        <v>192</v>
      </c>
      <c r="F36" s="14" t="s">
        <v>1380</v>
      </c>
      <c r="G36" s="14"/>
      <c r="H36" s="32"/>
      <c r="I36" s="17" t="s">
        <v>323</v>
      </c>
    </row>
    <row r="37" spans="1:9" s="141" customFormat="1" ht="16.5">
      <c r="A37" s="1">
        <v>30</v>
      </c>
      <c r="B37" s="14" t="s">
        <v>480</v>
      </c>
      <c r="C37" s="18">
        <v>171121726118</v>
      </c>
      <c r="D37" s="19" t="s">
        <v>482</v>
      </c>
      <c r="E37" s="20" t="s">
        <v>103</v>
      </c>
      <c r="F37" s="14" t="s">
        <v>1381</v>
      </c>
      <c r="G37" s="14"/>
      <c r="H37" s="32"/>
      <c r="I37" s="17" t="s">
        <v>323</v>
      </c>
    </row>
    <row r="38" spans="1:9" s="141" customFormat="1" ht="16.5">
      <c r="A38" s="1">
        <v>31</v>
      </c>
      <c r="B38" s="14" t="s">
        <v>483</v>
      </c>
      <c r="C38" s="18">
        <v>171121927115</v>
      </c>
      <c r="D38" s="19" t="s">
        <v>488</v>
      </c>
      <c r="E38" s="20" t="s">
        <v>47</v>
      </c>
      <c r="F38" s="14" t="s">
        <v>1382</v>
      </c>
      <c r="G38" s="14"/>
      <c r="H38" s="32"/>
      <c r="I38" s="17" t="s">
        <v>323</v>
      </c>
    </row>
    <row r="39" spans="1:9" s="141" customFormat="1" ht="16.5">
      <c r="A39" s="1">
        <v>32</v>
      </c>
      <c r="B39" s="14" t="s">
        <v>483</v>
      </c>
      <c r="C39" s="18">
        <v>171121927110</v>
      </c>
      <c r="D39" s="19" t="s">
        <v>419</v>
      </c>
      <c r="E39" s="20" t="s">
        <v>486</v>
      </c>
      <c r="F39" s="14" t="s">
        <v>487</v>
      </c>
      <c r="G39" s="44"/>
      <c r="H39" s="32"/>
      <c r="I39" s="17" t="s">
        <v>323</v>
      </c>
    </row>
    <row r="40" spans="1:9" s="141" customFormat="1" ht="16.5">
      <c r="A40" s="1">
        <v>33</v>
      </c>
      <c r="B40" s="14" t="s">
        <v>495</v>
      </c>
      <c r="C40" s="18">
        <v>171123028158</v>
      </c>
      <c r="D40" s="19" t="s">
        <v>496</v>
      </c>
      <c r="E40" s="20" t="s">
        <v>497</v>
      </c>
      <c r="F40" s="14" t="s">
        <v>1383</v>
      </c>
      <c r="G40" s="14"/>
      <c r="H40" s="32"/>
      <c r="I40" s="17" t="s">
        <v>323</v>
      </c>
    </row>
    <row r="41" spans="1:12" s="141" customFormat="1" ht="16.5">
      <c r="A41" s="1">
        <v>34</v>
      </c>
      <c r="B41" s="1" t="s">
        <v>740</v>
      </c>
      <c r="C41" s="7">
        <v>181121601431</v>
      </c>
      <c r="D41" s="8" t="s">
        <v>860</v>
      </c>
      <c r="E41" s="9" t="s">
        <v>45</v>
      </c>
      <c r="F41" s="69">
        <v>36571</v>
      </c>
      <c r="G41" s="1"/>
      <c r="H41" s="10"/>
      <c r="I41" s="17" t="s">
        <v>323</v>
      </c>
      <c r="J41" s="579"/>
      <c r="K41" s="143"/>
      <c r="L41" s="143"/>
    </row>
    <row r="42" spans="1:12" s="141" customFormat="1" ht="16.5">
      <c r="A42" s="1">
        <v>35</v>
      </c>
      <c r="B42" s="1" t="s">
        <v>745</v>
      </c>
      <c r="C42" s="7">
        <v>181121703423</v>
      </c>
      <c r="D42" s="8" t="s">
        <v>861</v>
      </c>
      <c r="E42" s="9" t="s">
        <v>862</v>
      </c>
      <c r="F42" s="69">
        <v>36770</v>
      </c>
      <c r="G42" s="1"/>
      <c r="H42" s="10"/>
      <c r="I42" s="17" t="s">
        <v>323</v>
      </c>
      <c r="J42" s="579"/>
      <c r="K42" s="143"/>
      <c r="L42" s="143"/>
    </row>
    <row r="43" spans="1:12" s="141" customFormat="1" ht="16.5">
      <c r="A43" s="1">
        <v>36</v>
      </c>
      <c r="B43" s="70" t="s">
        <v>745</v>
      </c>
      <c r="C43" s="232">
        <v>181121703453</v>
      </c>
      <c r="D43" s="233" t="s">
        <v>847</v>
      </c>
      <c r="E43" s="234" t="s">
        <v>234</v>
      </c>
      <c r="F43" s="256">
        <v>36828</v>
      </c>
      <c r="G43" s="1"/>
      <c r="H43" s="10"/>
      <c r="I43" s="17" t="s">
        <v>323</v>
      </c>
      <c r="J43" s="579"/>
      <c r="K43" s="143"/>
      <c r="L43" s="143"/>
    </row>
    <row r="44" spans="1:12" s="141" customFormat="1" ht="16.5">
      <c r="A44" s="1">
        <v>37</v>
      </c>
      <c r="B44" s="70" t="s">
        <v>863</v>
      </c>
      <c r="C44" s="232">
        <v>181121104114</v>
      </c>
      <c r="D44" s="233" t="s">
        <v>864</v>
      </c>
      <c r="E44" s="234" t="s">
        <v>865</v>
      </c>
      <c r="F44" s="256">
        <v>36799</v>
      </c>
      <c r="G44" s="1"/>
      <c r="H44" s="10"/>
      <c r="I44" s="17" t="s">
        <v>323</v>
      </c>
      <c r="J44" s="579"/>
      <c r="K44" s="143"/>
      <c r="L44" s="143"/>
    </row>
    <row r="45" spans="1:12" s="141" customFormat="1" ht="16.5">
      <c r="A45" s="1">
        <v>38</v>
      </c>
      <c r="B45" s="70" t="s">
        <v>863</v>
      </c>
      <c r="C45" s="232">
        <v>181121104141</v>
      </c>
      <c r="D45" s="233" t="s">
        <v>488</v>
      </c>
      <c r="E45" s="234" t="s">
        <v>314</v>
      </c>
      <c r="F45" s="256">
        <v>36585</v>
      </c>
      <c r="G45" s="1"/>
      <c r="H45" s="10"/>
      <c r="I45" s="17" t="s">
        <v>323</v>
      </c>
      <c r="J45" s="579"/>
      <c r="K45" s="143"/>
      <c r="L45" s="143"/>
    </row>
    <row r="46" spans="1:12" s="666" customFormat="1" ht="16.5">
      <c r="A46" s="1">
        <v>39</v>
      </c>
      <c r="B46" s="168" t="s">
        <v>756</v>
      </c>
      <c r="C46" s="238">
        <v>181121006555</v>
      </c>
      <c r="D46" s="239" t="s">
        <v>28</v>
      </c>
      <c r="E46" s="240" t="s">
        <v>44</v>
      </c>
      <c r="F46" s="258">
        <v>36861</v>
      </c>
      <c r="G46" s="148"/>
      <c r="H46" s="153"/>
      <c r="I46" s="251" t="s">
        <v>323</v>
      </c>
      <c r="J46" s="667"/>
      <c r="K46" s="668"/>
      <c r="L46" s="668"/>
    </row>
    <row r="47" spans="1:12" s="141" customFormat="1" ht="16.5">
      <c r="A47" s="1">
        <v>40</v>
      </c>
      <c r="B47" s="70" t="s">
        <v>767</v>
      </c>
      <c r="C47" s="232">
        <v>181121407230</v>
      </c>
      <c r="D47" s="233" t="s">
        <v>869</v>
      </c>
      <c r="E47" s="234" t="s">
        <v>870</v>
      </c>
      <c r="F47" s="256">
        <v>36668</v>
      </c>
      <c r="G47" s="1"/>
      <c r="H47" s="10"/>
      <c r="I47" s="17" t="s">
        <v>323</v>
      </c>
      <c r="J47" s="579"/>
      <c r="K47" s="143"/>
      <c r="L47" s="143"/>
    </row>
    <row r="48" spans="1:12" s="141" customFormat="1" ht="16.5">
      <c r="A48" s="1">
        <v>41</v>
      </c>
      <c r="B48" s="70" t="s">
        <v>767</v>
      </c>
      <c r="C48" s="232">
        <v>181121407240</v>
      </c>
      <c r="D48" s="233" t="s">
        <v>166</v>
      </c>
      <c r="E48" s="234" t="s">
        <v>871</v>
      </c>
      <c r="F48" s="256">
        <v>36603</v>
      </c>
      <c r="G48" s="1"/>
      <c r="H48" s="10"/>
      <c r="I48" s="17" t="s">
        <v>323</v>
      </c>
      <c r="J48" s="579"/>
      <c r="K48" s="143"/>
      <c r="L48" s="143"/>
    </row>
    <row r="49" spans="1:12" s="141" customFormat="1" ht="16.5">
      <c r="A49" s="1">
        <v>42</v>
      </c>
      <c r="B49" s="70" t="s">
        <v>808</v>
      </c>
      <c r="C49" s="232">
        <v>181121111104</v>
      </c>
      <c r="D49" s="233" t="s">
        <v>872</v>
      </c>
      <c r="E49" s="234" t="s">
        <v>35</v>
      </c>
      <c r="F49" s="256">
        <v>36613</v>
      </c>
      <c r="G49" s="1"/>
      <c r="H49" s="10"/>
      <c r="I49" s="17" t="s">
        <v>323</v>
      </c>
      <c r="J49" s="579"/>
      <c r="K49" s="143"/>
      <c r="L49" s="143"/>
    </row>
    <row r="50" spans="1:12" s="666" customFormat="1" ht="16.5">
      <c r="A50" s="1">
        <v>43</v>
      </c>
      <c r="B50" s="168" t="s">
        <v>808</v>
      </c>
      <c r="C50" s="238">
        <v>181121111107</v>
      </c>
      <c r="D50" s="239" t="s">
        <v>809</v>
      </c>
      <c r="E50" s="240" t="s">
        <v>810</v>
      </c>
      <c r="F50" s="258">
        <v>36598</v>
      </c>
      <c r="G50" s="258"/>
      <c r="H50" s="153"/>
      <c r="I50" s="251" t="s">
        <v>323</v>
      </c>
      <c r="J50" s="667" t="s">
        <v>1291</v>
      </c>
      <c r="K50" s="668"/>
      <c r="L50" s="668"/>
    </row>
    <row r="51" spans="1:12" s="141" customFormat="1" ht="16.5">
      <c r="A51" s="1">
        <v>44</v>
      </c>
      <c r="B51" s="70" t="s">
        <v>808</v>
      </c>
      <c r="C51" s="232">
        <v>181121111112</v>
      </c>
      <c r="D51" s="233" t="s">
        <v>873</v>
      </c>
      <c r="E51" s="234" t="s">
        <v>874</v>
      </c>
      <c r="F51" s="256">
        <v>36695</v>
      </c>
      <c r="G51" s="1"/>
      <c r="H51" s="10"/>
      <c r="I51" s="17" t="s">
        <v>323</v>
      </c>
      <c r="J51" s="579"/>
      <c r="K51" s="143"/>
      <c r="L51" s="143"/>
    </row>
    <row r="52" spans="1:12" s="141" customFormat="1" ht="16.5">
      <c r="A52" s="1">
        <v>45</v>
      </c>
      <c r="B52" s="1" t="s">
        <v>735</v>
      </c>
      <c r="C52" s="7">
        <v>181123012202</v>
      </c>
      <c r="D52" s="8" t="s">
        <v>875</v>
      </c>
      <c r="E52" s="9" t="s">
        <v>37</v>
      </c>
      <c r="F52" s="69">
        <v>36551</v>
      </c>
      <c r="G52" s="1"/>
      <c r="H52" s="10"/>
      <c r="I52" s="17" t="s">
        <v>323</v>
      </c>
      <c r="J52" s="579"/>
      <c r="K52" s="143"/>
      <c r="L52" s="143"/>
    </row>
    <row r="53" spans="1:12" s="141" customFormat="1" ht="16.5">
      <c r="A53" s="1">
        <v>46</v>
      </c>
      <c r="B53" s="70" t="s">
        <v>735</v>
      </c>
      <c r="C53" s="232">
        <v>181123012232</v>
      </c>
      <c r="D53" s="233" t="s">
        <v>28</v>
      </c>
      <c r="E53" s="234" t="s">
        <v>65</v>
      </c>
      <c r="F53" s="256">
        <v>36550</v>
      </c>
      <c r="G53" s="1"/>
      <c r="H53" s="10"/>
      <c r="I53" s="17" t="s">
        <v>323</v>
      </c>
      <c r="J53" s="579"/>
      <c r="K53" s="143"/>
      <c r="L53" s="143"/>
    </row>
    <row r="54" spans="1:12" s="141" customFormat="1" ht="16.5">
      <c r="A54" s="1">
        <v>47</v>
      </c>
      <c r="B54" s="70" t="s">
        <v>812</v>
      </c>
      <c r="C54" s="232">
        <v>181120913109</v>
      </c>
      <c r="D54" s="233" t="s">
        <v>876</v>
      </c>
      <c r="E54" s="234" t="s">
        <v>105</v>
      </c>
      <c r="F54" s="256">
        <v>36719</v>
      </c>
      <c r="G54" s="1"/>
      <c r="H54" s="10"/>
      <c r="I54" s="17" t="s">
        <v>323</v>
      </c>
      <c r="J54" s="579"/>
      <c r="K54" s="143"/>
      <c r="L54" s="143"/>
    </row>
    <row r="55" spans="1:12" s="141" customFormat="1" ht="16.5">
      <c r="A55" s="1">
        <v>48</v>
      </c>
      <c r="B55" s="70" t="s">
        <v>815</v>
      </c>
      <c r="C55" s="232">
        <v>181120913203</v>
      </c>
      <c r="D55" s="233" t="s">
        <v>877</v>
      </c>
      <c r="E55" s="234" t="s">
        <v>60</v>
      </c>
      <c r="F55" s="256">
        <v>36730</v>
      </c>
      <c r="G55" s="1"/>
      <c r="H55" s="10"/>
      <c r="I55" s="17" t="s">
        <v>323</v>
      </c>
      <c r="J55" s="579"/>
      <c r="K55" s="143"/>
      <c r="L55" s="143"/>
    </row>
    <row r="56" spans="1:12" s="141" customFormat="1" ht="16.5">
      <c r="A56" s="1">
        <v>49</v>
      </c>
      <c r="B56" s="70" t="s">
        <v>815</v>
      </c>
      <c r="C56" s="232">
        <v>181120913235</v>
      </c>
      <c r="D56" s="233" t="s">
        <v>878</v>
      </c>
      <c r="E56" s="234" t="s">
        <v>17</v>
      </c>
      <c r="F56" s="256">
        <v>36570</v>
      </c>
      <c r="G56" s="1"/>
      <c r="H56" s="10"/>
      <c r="I56" s="17" t="s">
        <v>323</v>
      </c>
      <c r="J56" s="579"/>
      <c r="K56" s="143"/>
      <c r="L56" s="143"/>
    </row>
    <row r="57" spans="1:12" s="141" customFormat="1" ht="16.5">
      <c r="A57" s="1">
        <v>50</v>
      </c>
      <c r="B57" s="1" t="s">
        <v>815</v>
      </c>
      <c r="C57" s="7">
        <v>181120913242</v>
      </c>
      <c r="D57" s="8" t="s">
        <v>879</v>
      </c>
      <c r="E57" s="9" t="s">
        <v>440</v>
      </c>
      <c r="F57" s="69">
        <v>36597</v>
      </c>
      <c r="G57" s="1"/>
      <c r="H57" s="10"/>
      <c r="I57" s="17" t="s">
        <v>323</v>
      </c>
      <c r="J57" s="579"/>
      <c r="K57" s="143"/>
      <c r="L57" s="143"/>
    </row>
    <row r="58" spans="1:12" s="141" customFormat="1" ht="16.5">
      <c r="A58" s="1">
        <v>51</v>
      </c>
      <c r="B58" s="70" t="s">
        <v>815</v>
      </c>
      <c r="C58" s="232">
        <v>181120913253</v>
      </c>
      <c r="D58" s="233" t="s">
        <v>880</v>
      </c>
      <c r="E58" s="234" t="s">
        <v>36</v>
      </c>
      <c r="F58" s="256">
        <v>36634</v>
      </c>
      <c r="G58" s="1"/>
      <c r="H58" s="10"/>
      <c r="I58" s="17" t="s">
        <v>323</v>
      </c>
      <c r="J58" s="579"/>
      <c r="K58" s="143"/>
      <c r="L58" s="143"/>
    </row>
    <row r="59" spans="1:12" s="141" customFormat="1" ht="16.5">
      <c r="A59" s="1">
        <v>52</v>
      </c>
      <c r="B59" s="70" t="s">
        <v>881</v>
      </c>
      <c r="C59" s="232">
        <v>181121018211</v>
      </c>
      <c r="D59" s="233" t="s">
        <v>882</v>
      </c>
      <c r="E59" s="234" t="s">
        <v>883</v>
      </c>
      <c r="F59" s="256">
        <v>36496</v>
      </c>
      <c r="G59" s="1"/>
      <c r="H59" s="10"/>
      <c r="I59" s="17" t="s">
        <v>323</v>
      </c>
      <c r="J59" s="579"/>
      <c r="K59" s="143"/>
      <c r="L59" s="143"/>
    </row>
    <row r="60" spans="1:12" s="141" customFormat="1" ht="16.5">
      <c r="A60" s="1">
        <v>53</v>
      </c>
      <c r="B60" s="70" t="s">
        <v>881</v>
      </c>
      <c r="C60" s="232">
        <v>181121018222</v>
      </c>
      <c r="D60" s="233" t="s">
        <v>884</v>
      </c>
      <c r="E60" s="234" t="s">
        <v>17</v>
      </c>
      <c r="F60" s="256">
        <v>36791</v>
      </c>
      <c r="G60" s="1"/>
      <c r="H60" s="10"/>
      <c r="I60" s="17" t="s">
        <v>323</v>
      </c>
      <c r="J60" s="579"/>
      <c r="K60" s="143"/>
      <c r="L60" s="143"/>
    </row>
    <row r="61" spans="1:12" s="141" customFormat="1" ht="16.5">
      <c r="A61" s="1">
        <v>54</v>
      </c>
      <c r="B61" s="70" t="s">
        <v>828</v>
      </c>
      <c r="C61" s="232">
        <v>181120919139</v>
      </c>
      <c r="D61" s="233" t="s">
        <v>38</v>
      </c>
      <c r="E61" s="234" t="s">
        <v>885</v>
      </c>
      <c r="F61" s="256">
        <v>36392</v>
      </c>
      <c r="G61" s="1"/>
      <c r="H61" s="10"/>
      <c r="I61" s="17" t="s">
        <v>323</v>
      </c>
      <c r="J61" s="579"/>
      <c r="K61" s="143"/>
      <c r="L61" s="143"/>
    </row>
    <row r="62" spans="1:12" s="141" customFormat="1" ht="16.5">
      <c r="A62" s="1">
        <v>55</v>
      </c>
      <c r="B62" s="1" t="s">
        <v>830</v>
      </c>
      <c r="C62" s="7">
        <v>181121120251</v>
      </c>
      <c r="D62" s="8" t="s">
        <v>886</v>
      </c>
      <c r="E62" s="9" t="s">
        <v>761</v>
      </c>
      <c r="F62" s="69">
        <v>36596</v>
      </c>
      <c r="G62" s="1"/>
      <c r="H62" s="10"/>
      <c r="I62" s="17" t="s">
        <v>323</v>
      </c>
      <c r="J62" s="579"/>
      <c r="K62" s="143"/>
      <c r="L62" s="143"/>
    </row>
    <row r="63" spans="1:12" s="141" customFormat="1" ht="16.5">
      <c r="A63" s="1">
        <v>56</v>
      </c>
      <c r="B63" s="70" t="s">
        <v>887</v>
      </c>
      <c r="C63" s="232">
        <v>181124022249</v>
      </c>
      <c r="D63" s="233" t="s">
        <v>888</v>
      </c>
      <c r="E63" s="234" t="s">
        <v>352</v>
      </c>
      <c r="F63" s="256">
        <v>36817</v>
      </c>
      <c r="G63" s="1"/>
      <c r="H63" s="10"/>
      <c r="I63" s="17" t="s">
        <v>323</v>
      </c>
      <c r="J63" s="579"/>
      <c r="K63" s="143"/>
      <c r="L63" s="143"/>
    </row>
    <row r="64" spans="1:12" s="141" customFormat="1" ht="16.5">
      <c r="A64" s="1">
        <v>57</v>
      </c>
      <c r="B64" s="70" t="s">
        <v>835</v>
      </c>
      <c r="C64" s="232">
        <v>181121723139</v>
      </c>
      <c r="D64" s="233" t="s">
        <v>889</v>
      </c>
      <c r="E64" s="234" t="s">
        <v>44</v>
      </c>
      <c r="F64" s="256">
        <v>36779</v>
      </c>
      <c r="G64" s="1"/>
      <c r="H64" s="10"/>
      <c r="I64" s="17" t="s">
        <v>323</v>
      </c>
      <c r="J64" s="579"/>
      <c r="K64" s="143"/>
      <c r="L64" s="143"/>
    </row>
    <row r="65" spans="1:12" s="141" customFormat="1" ht="16.5">
      <c r="A65" s="1">
        <v>58</v>
      </c>
      <c r="B65" s="70" t="s">
        <v>844</v>
      </c>
      <c r="C65" s="232">
        <v>181121723442</v>
      </c>
      <c r="D65" s="233" t="s">
        <v>890</v>
      </c>
      <c r="E65" s="234" t="s">
        <v>73</v>
      </c>
      <c r="F65" s="256">
        <v>36527</v>
      </c>
      <c r="G65" s="1"/>
      <c r="H65" s="10"/>
      <c r="I65" s="17" t="s">
        <v>323</v>
      </c>
      <c r="J65" s="579"/>
      <c r="K65" s="143"/>
      <c r="L65" s="143"/>
    </row>
    <row r="66" spans="1:12" s="141" customFormat="1" ht="16.5">
      <c r="A66" s="1">
        <v>59</v>
      </c>
      <c r="B66" s="70" t="s">
        <v>846</v>
      </c>
      <c r="C66" s="232">
        <v>181121325115</v>
      </c>
      <c r="D66" s="233" t="s">
        <v>891</v>
      </c>
      <c r="E66" s="234" t="s">
        <v>60</v>
      </c>
      <c r="F66" s="256">
        <v>36867</v>
      </c>
      <c r="G66" s="1"/>
      <c r="H66" s="10"/>
      <c r="I66" s="17" t="s">
        <v>323</v>
      </c>
      <c r="J66" s="579"/>
      <c r="K66" s="143"/>
      <c r="L66" s="143"/>
    </row>
    <row r="67" spans="1:12" s="141" customFormat="1" ht="16.5">
      <c r="A67" s="1">
        <v>60</v>
      </c>
      <c r="B67" s="1" t="s">
        <v>853</v>
      </c>
      <c r="C67" s="7">
        <v>181121726116</v>
      </c>
      <c r="D67" s="8" t="s">
        <v>685</v>
      </c>
      <c r="E67" s="9" t="s">
        <v>892</v>
      </c>
      <c r="F67" s="69">
        <v>36678</v>
      </c>
      <c r="G67" s="1"/>
      <c r="H67" s="10"/>
      <c r="I67" s="17" t="s">
        <v>323</v>
      </c>
      <c r="J67" s="579"/>
      <c r="K67" s="143"/>
      <c r="L67" s="143"/>
    </row>
    <row r="68" spans="1:12" s="141" customFormat="1" ht="16.5">
      <c r="A68" s="1">
        <v>61</v>
      </c>
      <c r="B68" s="70" t="s">
        <v>857</v>
      </c>
      <c r="C68" s="232">
        <v>181121927110</v>
      </c>
      <c r="D68" s="233" t="s">
        <v>893</v>
      </c>
      <c r="E68" s="234" t="s">
        <v>894</v>
      </c>
      <c r="F68" s="256">
        <v>36890</v>
      </c>
      <c r="G68" s="1"/>
      <c r="H68" s="10"/>
      <c r="I68" s="17" t="s">
        <v>323</v>
      </c>
      <c r="J68" s="579"/>
      <c r="K68" s="143"/>
      <c r="L68" s="143"/>
    </row>
    <row r="69" spans="1:12" s="141" customFormat="1" ht="16.5">
      <c r="A69" s="1">
        <v>62</v>
      </c>
      <c r="B69" s="70" t="s">
        <v>857</v>
      </c>
      <c r="C69" s="232">
        <v>181121927115</v>
      </c>
      <c r="D69" s="233" t="s">
        <v>895</v>
      </c>
      <c r="E69" s="234" t="s">
        <v>192</v>
      </c>
      <c r="F69" s="256">
        <v>36295</v>
      </c>
      <c r="G69" s="1"/>
      <c r="H69" s="10"/>
      <c r="I69" s="17" t="s">
        <v>323</v>
      </c>
      <c r="J69" s="579"/>
      <c r="K69" s="143"/>
      <c r="L69" s="143"/>
    </row>
    <row r="70" spans="1:12" s="141" customFormat="1" ht="16.5">
      <c r="A70" s="1">
        <v>63</v>
      </c>
      <c r="B70" s="70" t="s">
        <v>857</v>
      </c>
      <c r="C70" s="232">
        <v>181121927116</v>
      </c>
      <c r="D70" s="233" t="s">
        <v>128</v>
      </c>
      <c r="E70" s="234" t="s">
        <v>896</v>
      </c>
      <c r="F70" s="256">
        <v>36541</v>
      </c>
      <c r="G70" s="1"/>
      <c r="H70" s="10"/>
      <c r="I70" s="17" t="s">
        <v>323</v>
      </c>
      <c r="J70" s="579"/>
      <c r="K70" s="143"/>
      <c r="L70" s="143"/>
    </row>
    <row r="71" spans="1:12" s="141" customFormat="1" ht="16.5">
      <c r="A71" s="1">
        <v>64</v>
      </c>
      <c r="B71" s="70" t="s">
        <v>857</v>
      </c>
      <c r="C71" s="232">
        <v>181121927117</v>
      </c>
      <c r="D71" s="233" t="s">
        <v>128</v>
      </c>
      <c r="E71" s="234" t="s">
        <v>628</v>
      </c>
      <c r="F71" s="256">
        <v>36533</v>
      </c>
      <c r="G71" s="1"/>
      <c r="H71" s="10"/>
      <c r="I71" s="17" t="s">
        <v>323</v>
      </c>
      <c r="J71" s="579"/>
      <c r="K71" s="143"/>
      <c r="L71" s="143"/>
    </row>
    <row r="72" spans="1:12" s="141" customFormat="1" ht="16.5">
      <c r="A72" s="1">
        <v>65</v>
      </c>
      <c r="B72" s="70" t="s">
        <v>1158</v>
      </c>
      <c r="C72" s="232">
        <v>191121601342</v>
      </c>
      <c r="D72" s="233" t="s">
        <v>1393</v>
      </c>
      <c r="E72" s="234" t="s">
        <v>103</v>
      </c>
      <c r="F72" s="256">
        <v>36896</v>
      </c>
      <c r="G72" s="1"/>
      <c r="H72" s="10"/>
      <c r="I72" s="17" t="s">
        <v>323</v>
      </c>
      <c r="J72" s="579" t="s">
        <v>1395</v>
      </c>
      <c r="K72" s="143"/>
      <c r="L72" s="143"/>
    </row>
    <row r="73" spans="1:12" s="141" customFormat="1" ht="16.5">
      <c r="A73" s="1">
        <v>66</v>
      </c>
      <c r="B73" s="70" t="s">
        <v>1155</v>
      </c>
      <c r="C73" s="232">
        <v>191121302423</v>
      </c>
      <c r="D73" s="233" t="s">
        <v>838</v>
      </c>
      <c r="E73" s="234" t="s">
        <v>1394</v>
      </c>
      <c r="F73" s="256">
        <v>36790</v>
      </c>
      <c r="G73" s="1"/>
      <c r="H73" s="10"/>
      <c r="I73" s="17" t="s">
        <v>323</v>
      </c>
      <c r="J73" s="579" t="s">
        <v>1395</v>
      </c>
      <c r="K73" s="143"/>
      <c r="L73" s="143"/>
    </row>
    <row r="74" spans="1:9" s="141" customFormat="1" ht="16.5">
      <c r="A74" s="1">
        <v>67</v>
      </c>
      <c r="B74" s="346" t="s">
        <v>1099</v>
      </c>
      <c r="C74" s="346" t="s">
        <v>1206</v>
      </c>
      <c r="D74" s="349" t="s">
        <v>1083</v>
      </c>
      <c r="E74" s="350" t="s">
        <v>44</v>
      </c>
      <c r="F74" s="346" t="s">
        <v>1093</v>
      </c>
      <c r="G74" s="1"/>
      <c r="H74" s="360"/>
      <c r="I74" s="17" t="s">
        <v>323</v>
      </c>
    </row>
    <row r="75" spans="1:9" s="141" customFormat="1" ht="16.5">
      <c r="A75" s="1">
        <v>68</v>
      </c>
      <c r="B75" s="1" t="s">
        <v>1270</v>
      </c>
      <c r="C75" s="388">
        <v>191121006538</v>
      </c>
      <c r="D75" s="361" t="s">
        <v>1211</v>
      </c>
      <c r="E75" s="362" t="s">
        <v>1212</v>
      </c>
      <c r="F75" s="426" t="s">
        <v>1213</v>
      </c>
      <c r="G75" s="1"/>
      <c r="H75" s="360"/>
      <c r="I75" s="17" t="s">
        <v>323</v>
      </c>
    </row>
    <row r="76" spans="1:9" s="141" customFormat="1" ht="16.5">
      <c r="A76" s="1">
        <v>69</v>
      </c>
      <c r="B76" s="346" t="s">
        <v>1098</v>
      </c>
      <c r="C76" s="346" t="s">
        <v>1204</v>
      </c>
      <c r="D76" s="349" t="s">
        <v>534</v>
      </c>
      <c r="E76" s="350" t="s">
        <v>1108</v>
      </c>
      <c r="F76" s="346" t="s">
        <v>804</v>
      </c>
      <c r="G76" s="1"/>
      <c r="H76" s="360"/>
      <c r="I76" s="17" t="s">
        <v>323</v>
      </c>
    </row>
    <row r="77" spans="1:9" s="141" customFormat="1" ht="16.5">
      <c r="A77" s="1">
        <v>70</v>
      </c>
      <c r="B77" s="346" t="s">
        <v>1098</v>
      </c>
      <c r="C77" s="346" t="s">
        <v>1205</v>
      </c>
      <c r="D77" s="349" t="s">
        <v>893</v>
      </c>
      <c r="E77" s="350" t="s">
        <v>1082</v>
      </c>
      <c r="F77" s="346" t="s">
        <v>1092</v>
      </c>
      <c r="G77" s="1"/>
      <c r="H77" s="360"/>
      <c r="I77" s="17" t="s">
        <v>323</v>
      </c>
    </row>
    <row r="78" spans="1:10" s="594" customFormat="1" ht="16.5">
      <c r="A78" s="1">
        <v>71</v>
      </c>
      <c r="B78" s="346" t="s">
        <v>1100</v>
      </c>
      <c r="C78" s="346" t="s">
        <v>1203</v>
      </c>
      <c r="D78" s="349" t="s">
        <v>308</v>
      </c>
      <c r="E78" s="350" t="s">
        <v>16</v>
      </c>
      <c r="F78" s="346" t="s">
        <v>1094</v>
      </c>
      <c r="G78" s="1"/>
      <c r="H78" s="677"/>
      <c r="I78" s="470" t="s">
        <v>323</v>
      </c>
      <c r="J78" s="594" t="s">
        <v>1280</v>
      </c>
    </row>
    <row r="79" spans="1:9" s="76" customFormat="1" ht="16.5">
      <c r="A79" s="1">
        <v>72</v>
      </c>
      <c r="B79" s="222" t="s">
        <v>1100</v>
      </c>
      <c r="C79" s="534">
        <v>191121407215</v>
      </c>
      <c r="D79" s="233" t="s">
        <v>1273</v>
      </c>
      <c r="E79" s="234" t="s">
        <v>1274</v>
      </c>
      <c r="F79" s="222" t="s">
        <v>1275</v>
      </c>
      <c r="G79" s="70"/>
      <c r="H79" s="360"/>
      <c r="I79" s="678" t="s">
        <v>323</v>
      </c>
    </row>
    <row r="80" spans="1:9" s="141" customFormat="1" ht="16.5">
      <c r="A80" s="1">
        <v>73</v>
      </c>
      <c r="B80" s="346" t="s">
        <v>1101</v>
      </c>
      <c r="C80" s="346" t="s">
        <v>1200</v>
      </c>
      <c r="D80" s="349" t="s">
        <v>1084</v>
      </c>
      <c r="E80" s="350" t="s">
        <v>824</v>
      </c>
      <c r="F80" s="346" t="s">
        <v>1095</v>
      </c>
      <c r="G80" s="1"/>
      <c r="H80" s="360"/>
      <c r="I80" s="17" t="s">
        <v>323</v>
      </c>
    </row>
    <row r="81" spans="1:9" s="141" customFormat="1" ht="16.5">
      <c r="A81" s="1">
        <v>74</v>
      </c>
      <c r="B81" s="346" t="s">
        <v>1101</v>
      </c>
      <c r="C81" s="346" t="s">
        <v>1201</v>
      </c>
      <c r="D81" s="349" t="s">
        <v>1109</v>
      </c>
      <c r="E81" s="350" t="s">
        <v>1110</v>
      </c>
      <c r="F81" s="346" t="s">
        <v>1111</v>
      </c>
      <c r="G81" s="1"/>
      <c r="H81" s="360"/>
      <c r="I81" s="17" t="s">
        <v>323</v>
      </c>
    </row>
    <row r="82" spans="1:13" s="141" customFormat="1" ht="16.5">
      <c r="A82" s="1">
        <v>75</v>
      </c>
      <c r="B82" s="346" t="s">
        <v>1101</v>
      </c>
      <c r="C82" s="346" t="s">
        <v>1202</v>
      </c>
      <c r="D82" s="349" t="s">
        <v>1085</v>
      </c>
      <c r="E82" s="350" t="s">
        <v>1086</v>
      </c>
      <c r="F82" s="346" t="s">
        <v>1064</v>
      </c>
      <c r="G82" s="1"/>
      <c r="H82" s="360"/>
      <c r="I82" s="17" t="s">
        <v>323</v>
      </c>
      <c r="M82" s="141">
        <f>14+64</f>
        <v>78</v>
      </c>
    </row>
    <row r="83" spans="1:9" s="141" customFormat="1" ht="16.5">
      <c r="A83" s="1">
        <v>76</v>
      </c>
      <c r="B83" s="1" t="s">
        <v>1229</v>
      </c>
      <c r="C83" s="388">
        <v>191122015434</v>
      </c>
      <c r="D83" s="361" t="s">
        <v>1228</v>
      </c>
      <c r="E83" s="362" t="s">
        <v>196</v>
      </c>
      <c r="F83" s="427">
        <v>37056</v>
      </c>
      <c r="G83" s="1"/>
      <c r="H83" s="360"/>
      <c r="I83" s="17" t="s">
        <v>323</v>
      </c>
    </row>
    <row r="84" spans="1:9" s="141" customFormat="1" ht="16.5">
      <c r="A84" s="1">
        <v>77</v>
      </c>
      <c r="B84" s="346" t="s">
        <v>1102</v>
      </c>
      <c r="C84" s="346" t="s">
        <v>1199</v>
      </c>
      <c r="D84" s="349" t="s">
        <v>1087</v>
      </c>
      <c r="E84" s="350" t="s">
        <v>1088</v>
      </c>
      <c r="F84" s="346" t="s">
        <v>1096</v>
      </c>
      <c r="G84" s="1"/>
      <c r="H84" s="360"/>
      <c r="I84" s="17" t="s">
        <v>323</v>
      </c>
    </row>
    <row r="85" spans="1:9" s="141" customFormat="1" ht="16.5">
      <c r="A85" s="1">
        <v>78</v>
      </c>
      <c r="B85" s="1" t="s">
        <v>1080</v>
      </c>
      <c r="C85" s="388">
        <v>191121120164</v>
      </c>
      <c r="D85" s="8" t="s">
        <v>1210</v>
      </c>
      <c r="E85" s="9" t="s">
        <v>65</v>
      </c>
      <c r="F85" s="69">
        <v>37125</v>
      </c>
      <c r="G85" s="1"/>
      <c r="H85" s="360"/>
      <c r="I85" s="17" t="s">
        <v>323</v>
      </c>
    </row>
    <row r="86" spans="1:30" s="141" customFormat="1" ht="16.5">
      <c r="A86" s="1">
        <v>79</v>
      </c>
      <c r="B86" s="346" t="s">
        <v>1103</v>
      </c>
      <c r="C86" s="346" t="s">
        <v>1198</v>
      </c>
      <c r="D86" s="349" t="s">
        <v>1089</v>
      </c>
      <c r="E86" s="350" t="s">
        <v>1090</v>
      </c>
      <c r="F86" s="346" t="s">
        <v>1096</v>
      </c>
      <c r="G86" s="1"/>
      <c r="H86" s="360"/>
      <c r="I86" s="17" t="s">
        <v>323</v>
      </c>
      <c r="J86" s="669"/>
      <c r="K86" s="669"/>
      <c r="L86" s="669"/>
      <c r="M86" s="669"/>
      <c r="N86" s="669"/>
      <c r="O86" s="669" t="s">
        <v>1215</v>
      </c>
      <c r="P86" s="669" t="s">
        <v>1216</v>
      </c>
      <c r="Q86" s="669" t="s">
        <v>1217</v>
      </c>
      <c r="R86" s="669" t="s">
        <v>1214</v>
      </c>
      <c r="S86" s="669" t="s">
        <v>1218</v>
      </c>
      <c r="T86" s="669" t="s">
        <v>1219</v>
      </c>
      <c r="U86" s="669" t="s">
        <v>1214</v>
      </c>
      <c r="V86" s="669" t="s">
        <v>1220</v>
      </c>
      <c r="W86" s="669" t="s">
        <v>1221</v>
      </c>
      <c r="X86" s="669" t="s">
        <v>1214</v>
      </c>
      <c r="Y86" s="669" t="s">
        <v>1222</v>
      </c>
      <c r="Z86" s="669" t="s">
        <v>1223</v>
      </c>
      <c r="AA86" s="669" t="s">
        <v>1224</v>
      </c>
      <c r="AB86" s="670" t="s">
        <v>1225</v>
      </c>
      <c r="AC86" s="669" t="s">
        <v>1226</v>
      </c>
      <c r="AD86" s="669" t="s">
        <v>1227</v>
      </c>
    </row>
    <row r="87" spans="1:30" s="141" customFormat="1" ht="16.5">
      <c r="A87" s="79">
        <v>80</v>
      </c>
      <c r="B87" s="348" t="s">
        <v>1081</v>
      </c>
      <c r="C87" s="348" t="s">
        <v>1197</v>
      </c>
      <c r="D87" s="356" t="s">
        <v>1091</v>
      </c>
      <c r="E87" s="357" t="s">
        <v>9</v>
      </c>
      <c r="F87" s="348" t="s">
        <v>1097</v>
      </c>
      <c r="G87" s="79"/>
      <c r="H87" s="679"/>
      <c r="I87" s="680" t="s">
        <v>323</v>
      </c>
      <c r="J87" s="669"/>
      <c r="K87" s="669"/>
      <c r="L87" s="669"/>
      <c r="M87" s="669"/>
      <c r="N87" s="669"/>
      <c r="O87" s="669"/>
      <c r="P87" s="669"/>
      <c r="Q87" s="669"/>
      <c r="R87" s="669"/>
      <c r="S87" s="669"/>
      <c r="T87" s="669"/>
      <c r="U87" s="669"/>
      <c r="V87" s="669"/>
      <c r="W87" s="669"/>
      <c r="X87" s="669"/>
      <c r="Y87" s="669"/>
      <c r="Z87" s="669"/>
      <c r="AA87" s="669"/>
      <c r="AB87" s="671"/>
      <c r="AC87" s="669"/>
      <c r="AD87" s="669"/>
    </row>
    <row r="88" spans="1:12" s="141" customFormat="1" ht="16.5">
      <c r="A88" s="144" t="s">
        <v>1409</v>
      </c>
      <c r="B88" s="580"/>
      <c r="C88" s="581"/>
      <c r="D88" s="582"/>
      <c r="E88" s="582"/>
      <c r="F88" s="583"/>
      <c r="G88" s="498"/>
      <c r="H88" s="513"/>
      <c r="I88" s="579"/>
      <c r="J88" s="579"/>
      <c r="K88" s="143"/>
      <c r="L88" s="143"/>
    </row>
    <row r="89" spans="1:12" ht="15.75">
      <c r="A89" s="13"/>
      <c r="B89" s="538"/>
      <c r="C89" s="539"/>
      <c r="D89" s="540"/>
      <c r="E89" s="540"/>
      <c r="F89" s="541"/>
      <c r="G89" s="13"/>
      <c r="H89" s="225"/>
      <c r="I89" s="319"/>
      <c r="J89" s="319"/>
      <c r="K89" s="11"/>
      <c r="L89" s="50"/>
    </row>
    <row r="90" spans="1:12" ht="15.75">
      <c r="A90" s="13"/>
      <c r="B90" s="538"/>
      <c r="C90" s="539"/>
      <c r="D90" s="540"/>
      <c r="E90" s="540"/>
      <c r="F90" s="541"/>
      <c r="G90" s="13"/>
      <c r="H90" s="225"/>
      <c r="I90" s="319"/>
      <c r="J90" s="319"/>
      <c r="K90" s="11"/>
      <c r="L90" s="50"/>
    </row>
    <row r="91" spans="1:12" ht="15.75">
      <c r="A91" s="13"/>
      <c r="B91" s="538"/>
      <c r="C91" s="539"/>
      <c r="D91" s="540"/>
      <c r="E91" s="540"/>
      <c r="F91" s="541"/>
      <c r="G91" s="13"/>
      <c r="H91" s="225"/>
      <c r="I91" s="319"/>
      <c r="J91" s="319"/>
      <c r="K91" s="11"/>
      <c r="L91" s="50"/>
    </row>
    <row r="92" spans="1:12" ht="15.75">
      <c r="A92" s="13"/>
      <c r="B92" s="538"/>
      <c r="C92" s="539"/>
      <c r="D92" s="540"/>
      <c r="E92" s="540"/>
      <c r="F92" s="541"/>
      <c r="G92" s="13"/>
      <c r="H92" s="225"/>
      <c r="I92" s="319"/>
      <c r="J92" s="319"/>
      <c r="K92" s="11"/>
      <c r="L92" s="50"/>
    </row>
    <row r="93" spans="1:12" ht="15.75">
      <c r="A93" s="13"/>
      <c r="B93" s="538"/>
      <c r="C93" s="539"/>
      <c r="D93" s="540"/>
      <c r="E93" s="540"/>
      <c r="F93" s="541"/>
      <c r="G93" s="13"/>
      <c r="H93" s="225"/>
      <c r="I93" s="319"/>
      <c r="J93" s="319"/>
      <c r="K93" s="11"/>
      <c r="L93" s="50"/>
    </row>
    <row r="94" spans="1:12" ht="15.75">
      <c r="A94" s="13"/>
      <c r="B94" s="538"/>
      <c r="C94" s="539"/>
      <c r="D94" s="540"/>
      <c r="E94" s="540"/>
      <c r="F94" s="541"/>
      <c r="G94" s="13"/>
      <c r="H94" s="225"/>
      <c r="I94" s="319"/>
      <c r="J94" s="319"/>
      <c r="K94" s="11"/>
      <c r="L94" s="50"/>
    </row>
    <row r="95" spans="1:12" ht="15.75">
      <c r="A95" s="13"/>
      <c r="B95" s="538"/>
      <c r="C95" s="539"/>
      <c r="D95" s="540"/>
      <c r="E95" s="540"/>
      <c r="F95" s="541"/>
      <c r="G95" s="13"/>
      <c r="H95" s="225"/>
      <c r="I95" s="319"/>
      <c r="J95" s="319"/>
      <c r="K95" s="11"/>
      <c r="L95" s="50"/>
    </row>
    <row r="96" spans="1:13" s="36" customFormat="1" ht="15.75">
      <c r="A96" s="117"/>
      <c r="B96" s="38"/>
      <c r="C96" s="29"/>
      <c r="D96" s="37"/>
      <c r="E96" s="37"/>
      <c r="F96" s="38"/>
      <c r="G96" s="38"/>
      <c r="H96" s="322"/>
      <c r="I96" s="81"/>
      <c r="J96" s="37"/>
      <c r="K96" s="37"/>
      <c r="L96" s="37"/>
      <c r="M96" s="37"/>
    </row>
    <row r="97" spans="1:9" ht="15.75">
      <c r="A97" s="13"/>
      <c r="B97" s="71"/>
      <c r="C97" s="338"/>
      <c r="D97" s="339"/>
      <c r="E97" s="339"/>
      <c r="F97" s="71"/>
      <c r="G97" s="71"/>
      <c r="H97" s="339"/>
      <c r="I97" s="319"/>
    </row>
    <row r="100" spans="1:9" ht="15.75">
      <c r="A100" s="13"/>
      <c r="B100" s="71"/>
      <c r="C100" s="338"/>
      <c r="D100" s="339"/>
      <c r="E100" s="339"/>
      <c r="F100" s="71"/>
      <c r="G100" s="71"/>
      <c r="H100" s="339"/>
      <c r="I100" s="319"/>
    </row>
    <row r="101" spans="1:9" ht="15.75">
      <c r="A101" s="13"/>
      <c r="B101" s="71"/>
      <c r="C101" s="338"/>
      <c r="D101" s="339"/>
      <c r="E101" s="339"/>
      <c r="F101" s="71"/>
      <c r="G101" s="71"/>
      <c r="H101" s="339"/>
      <c r="I101" s="319"/>
    </row>
    <row r="102" spans="1:9" ht="15.75">
      <c r="A102" s="13"/>
      <c r="B102" s="71"/>
      <c r="C102" s="338"/>
      <c r="D102" s="339"/>
      <c r="E102" s="339"/>
      <c r="F102" s="71"/>
      <c r="G102" s="71"/>
      <c r="H102" s="339"/>
      <c r="I102" s="319"/>
    </row>
    <row r="103" spans="1:9" ht="15.75">
      <c r="A103" s="13"/>
      <c r="B103" s="71"/>
      <c r="C103" s="338"/>
      <c r="D103" s="339"/>
      <c r="E103" s="339"/>
      <c r="F103" s="71"/>
      <c r="G103" s="71"/>
      <c r="H103" s="339"/>
      <c r="I103" s="319"/>
    </row>
    <row r="104" spans="1:9" ht="15.75">
      <c r="A104" s="13"/>
      <c r="B104" s="71"/>
      <c r="C104" s="338"/>
      <c r="D104" s="339"/>
      <c r="E104" s="339"/>
      <c r="F104" s="71"/>
      <c r="G104" s="71"/>
      <c r="H104" s="339"/>
      <c r="I104" s="319"/>
    </row>
    <row r="105" spans="1:9" ht="15.75">
      <c r="A105" s="13"/>
      <c r="B105" s="71"/>
      <c r="C105" s="338"/>
      <c r="D105" s="339"/>
      <c r="E105" s="339"/>
      <c r="F105" s="71"/>
      <c r="G105" s="71"/>
      <c r="H105" s="339"/>
      <c r="I105" s="319"/>
    </row>
    <row r="106" spans="1:9" ht="15.75">
      <c r="A106" s="13"/>
      <c r="B106" s="71"/>
      <c r="C106" s="338"/>
      <c r="D106" s="339"/>
      <c r="E106" s="339"/>
      <c r="F106" s="71"/>
      <c r="G106" s="71"/>
      <c r="H106" s="339"/>
      <c r="I106" s="319"/>
    </row>
    <row r="107" spans="1:9" ht="15.75">
      <c r="A107" s="13"/>
      <c r="B107" s="71"/>
      <c r="C107" s="338"/>
      <c r="D107" s="339"/>
      <c r="E107" s="339"/>
      <c r="F107" s="71"/>
      <c r="G107" s="71"/>
      <c r="H107" s="339"/>
      <c r="I107" s="319"/>
    </row>
    <row r="108" spans="1:9" ht="15.75">
      <c r="A108" s="13"/>
      <c r="B108" s="71"/>
      <c r="C108" s="338"/>
      <c r="D108" s="339"/>
      <c r="E108" s="339"/>
      <c r="F108" s="71"/>
      <c r="G108" s="71"/>
      <c r="H108" s="339"/>
      <c r="I108" s="319"/>
    </row>
    <row r="109" spans="1:9" ht="15.75">
      <c r="A109" s="13"/>
      <c r="B109" s="71"/>
      <c r="C109" s="338"/>
      <c r="D109" s="339"/>
      <c r="E109" s="339"/>
      <c r="F109" s="71"/>
      <c r="G109" s="71"/>
      <c r="H109" s="339"/>
      <c r="I109" s="319"/>
    </row>
    <row r="110" spans="1:9" ht="15.75">
      <c r="A110" s="13"/>
      <c r="B110" s="71"/>
      <c r="C110" s="338"/>
      <c r="D110" s="339"/>
      <c r="E110" s="339"/>
      <c r="F110" s="71"/>
      <c r="G110" s="71"/>
      <c r="H110" s="339"/>
      <c r="I110" s="319"/>
    </row>
    <row r="111" spans="1:9" ht="15.75">
      <c r="A111" s="13"/>
      <c r="B111" s="71"/>
      <c r="C111" s="338"/>
      <c r="D111" s="339"/>
      <c r="E111" s="339"/>
      <c r="F111" s="71"/>
      <c r="G111" s="71"/>
      <c r="H111" s="339"/>
      <c r="I111" s="319"/>
    </row>
    <row r="112" spans="1:9" ht="15.75">
      <c r="A112" s="13"/>
      <c r="B112" s="71"/>
      <c r="C112" s="338"/>
      <c r="D112" s="339"/>
      <c r="E112" s="339"/>
      <c r="F112" s="71"/>
      <c r="G112" s="71"/>
      <c r="H112" s="339"/>
      <c r="I112" s="319"/>
    </row>
    <row r="113" spans="1:9" ht="15.75">
      <c r="A113" s="13"/>
      <c r="B113" s="71"/>
      <c r="C113" s="338"/>
      <c r="D113" s="339"/>
      <c r="E113" s="339"/>
      <c r="F113" s="71"/>
      <c r="G113" s="71"/>
      <c r="H113" s="339"/>
      <c r="I113" s="319"/>
    </row>
    <row r="114" spans="1:9" ht="15.75">
      <c r="A114" s="13"/>
      <c r="B114" s="71"/>
      <c r="C114" s="338"/>
      <c r="D114" s="339"/>
      <c r="E114" s="339"/>
      <c r="F114" s="71"/>
      <c r="G114" s="71"/>
      <c r="H114" s="339"/>
      <c r="I114" s="319"/>
    </row>
    <row r="115" spans="1:9" ht="15.75">
      <c r="A115" s="13"/>
      <c r="B115" s="71"/>
      <c r="C115" s="338"/>
      <c r="D115" s="339"/>
      <c r="E115" s="339"/>
      <c r="F115" s="71"/>
      <c r="G115" s="71"/>
      <c r="H115" s="339"/>
      <c r="I115" s="319"/>
    </row>
    <row r="116" spans="1:9" ht="15.75">
      <c r="A116" s="13"/>
      <c r="B116" s="71"/>
      <c r="C116" s="338"/>
      <c r="D116" s="339"/>
      <c r="E116" s="339"/>
      <c r="F116" s="71"/>
      <c r="G116" s="71"/>
      <c r="H116" s="339"/>
      <c r="I116" s="319"/>
    </row>
    <row r="117" spans="1:9" ht="15.75">
      <c r="A117" s="13"/>
      <c r="B117" s="71"/>
      <c r="C117" s="338"/>
      <c r="D117" s="339"/>
      <c r="E117" s="339"/>
      <c r="F117" s="71"/>
      <c r="G117" s="71"/>
      <c r="H117" s="339"/>
      <c r="I117" s="319"/>
    </row>
    <row r="118" spans="1:9" ht="15.75">
      <c r="A118" s="13"/>
      <c r="B118" s="71"/>
      <c r="C118" s="338"/>
      <c r="D118" s="339"/>
      <c r="E118" s="339"/>
      <c r="F118" s="71"/>
      <c r="G118" s="71"/>
      <c r="H118" s="339"/>
      <c r="I118" s="319"/>
    </row>
    <row r="119" spans="1:9" ht="15.75">
      <c r="A119" s="13"/>
      <c r="B119" s="71"/>
      <c r="C119" s="338"/>
      <c r="D119" s="339"/>
      <c r="E119" s="339"/>
      <c r="F119" s="71"/>
      <c r="G119" s="71"/>
      <c r="H119" s="339"/>
      <c r="I119" s="319"/>
    </row>
    <row r="120" spans="1:9" ht="15.75">
      <c r="A120" s="13"/>
      <c r="B120" s="71"/>
      <c r="C120" s="338"/>
      <c r="D120" s="339"/>
      <c r="E120" s="339"/>
      <c r="F120" s="71"/>
      <c r="G120" s="71"/>
      <c r="H120" s="339"/>
      <c r="I120" s="319"/>
    </row>
    <row r="121" spans="1:9" ht="15.75">
      <c r="A121" s="13"/>
      <c r="B121" s="71"/>
      <c r="C121" s="338"/>
      <c r="D121" s="339"/>
      <c r="E121" s="339"/>
      <c r="F121" s="71"/>
      <c r="G121" s="71"/>
      <c r="H121" s="339"/>
      <c r="I121" s="319"/>
    </row>
    <row r="122" spans="1:9" ht="15.75">
      <c r="A122" s="13"/>
      <c r="B122" s="71"/>
      <c r="C122" s="338"/>
      <c r="D122" s="339"/>
      <c r="E122" s="339"/>
      <c r="F122" s="71"/>
      <c r="G122" s="71"/>
      <c r="H122" s="339"/>
      <c r="I122" s="319"/>
    </row>
    <row r="123" spans="1:9" ht="15.75">
      <c r="A123" s="13"/>
      <c r="B123" s="71"/>
      <c r="C123" s="338"/>
      <c r="D123" s="339"/>
      <c r="E123" s="339"/>
      <c r="F123" s="71"/>
      <c r="G123" s="71"/>
      <c r="H123" s="339"/>
      <c r="I123" s="319"/>
    </row>
    <row r="124" spans="1:9" ht="15.75">
      <c r="A124" s="13"/>
      <c r="B124" s="71"/>
      <c r="C124" s="338"/>
      <c r="D124" s="339"/>
      <c r="E124" s="339"/>
      <c r="F124" s="71"/>
      <c r="G124" s="71"/>
      <c r="H124" s="339"/>
      <c r="I124" s="319"/>
    </row>
    <row r="125" spans="1:9" ht="15.75">
      <c r="A125" s="13"/>
      <c r="B125" s="71"/>
      <c r="C125" s="338"/>
      <c r="D125" s="339"/>
      <c r="E125" s="339"/>
      <c r="F125" s="71"/>
      <c r="G125" s="71"/>
      <c r="H125" s="339"/>
      <c r="I125" s="319"/>
    </row>
    <row r="126" spans="1:9" ht="15.75">
      <c r="A126" s="13"/>
      <c r="B126" s="71"/>
      <c r="C126" s="338"/>
      <c r="D126" s="339"/>
      <c r="E126" s="339"/>
      <c r="F126" s="71"/>
      <c r="G126" s="71"/>
      <c r="H126" s="339"/>
      <c r="I126" s="319"/>
    </row>
    <row r="127" spans="1:9" ht="15.75">
      <c r="A127" s="13"/>
      <c r="B127" s="71"/>
      <c r="C127" s="338"/>
      <c r="D127" s="339"/>
      <c r="E127" s="339"/>
      <c r="F127" s="71"/>
      <c r="G127" s="71"/>
      <c r="H127" s="339"/>
      <c r="I127" s="319"/>
    </row>
    <row r="128" spans="1:9" ht="15.75">
      <c r="A128" s="13"/>
      <c r="B128" s="71"/>
      <c r="C128" s="338"/>
      <c r="D128" s="339"/>
      <c r="E128" s="339"/>
      <c r="F128" s="71"/>
      <c r="G128" s="71"/>
      <c r="H128" s="339"/>
      <c r="I128" s="319"/>
    </row>
    <row r="129" spans="1:15" s="12" customFormat="1" ht="17.25" customHeight="1">
      <c r="A129" s="1">
        <v>1</v>
      </c>
      <c r="B129" s="28" t="s">
        <v>102</v>
      </c>
      <c r="C129" s="35">
        <v>151121424105</v>
      </c>
      <c r="D129" s="33" t="s">
        <v>510</v>
      </c>
      <c r="E129" s="34" t="s">
        <v>511</v>
      </c>
      <c r="F129" s="48" t="s">
        <v>512</v>
      </c>
      <c r="G129" s="28" t="s">
        <v>169</v>
      </c>
      <c r="H129" s="31" t="s">
        <v>513</v>
      </c>
      <c r="I129" s="306" t="s">
        <v>514</v>
      </c>
      <c r="J129" s="12" t="s">
        <v>1281</v>
      </c>
      <c r="O129" s="466" t="s">
        <v>1320</v>
      </c>
    </row>
    <row r="130" spans="1:15" s="441" customFormat="1" ht="15.75">
      <c r="A130" s="1">
        <v>41</v>
      </c>
      <c r="B130" s="43" t="s">
        <v>753</v>
      </c>
      <c r="C130" s="310">
        <v>181121006441</v>
      </c>
      <c r="D130" s="467" t="s">
        <v>867</v>
      </c>
      <c r="E130" s="468" t="s">
        <v>868</v>
      </c>
      <c r="F130" s="317">
        <v>36643</v>
      </c>
      <c r="G130" s="43" t="s">
        <v>98</v>
      </c>
      <c r="H130" s="235" t="s">
        <v>922</v>
      </c>
      <c r="I130" s="470" t="s">
        <v>323</v>
      </c>
      <c r="J130" s="484" t="s">
        <v>1324</v>
      </c>
      <c r="K130" s="6"/>
      <c r="L130" s="436"/>
      <c r="O130" s="466" t="s">
        <v>1320</v>
      </c>
    </row>
    <row r="131" spans="1:15" s="492" customFormat="1" ht="15.75">
      <c r="A131" s="1">
        <v>29</v>
      </c>
      <c r="B131" s="457" t="s">
        <v>648</v>
      </c>
      <c r="C131" s="457" t="s">
        <v>706</v>
      </c>
      <c r="D131" s="487" t="s">
        <v>649</v>
      </c>
      <c r="E131" s="488" t="s">
        <v>650</v>
      </c>
      <c r="F131" s="457" t="s">
        <v>707</v>
      </c>
      <c r="G131" s="457" t="s">
        <v>693</v>
      </c>
      <c r="H131" s="489" t="s">
        <v>652</v>
      </c>
      <c r="I131" s="490" t="s">
        <v>323</v>
      </c>
      <c r="J131" s="491" t="s">
        <v>1324</v>
      </c>
      <c r="O131" s="466" t="s">
        <v>1320</v>
      </c>
    </row>
    <row r="132" spans="1:15" s="492" customFormat="1" ht="15.75">
      <c r="A132" s="486">
        <v>19</v>
      </c>
      <c r="B132" s="457" t="s">
        <v>637</v>
      </c>
      <c r="C132" s="457" t="s">
        <v>686</v>
      </c>
      <c r="D132" s="487" t="s">
        <v>687</v>
      </c>
      <c r="E132" s="488" t="s">
        <v>688</v>
      </c>
      <c r="F132" s="457" t="s">
        <v>197</v>
      </c>
      <c r="G132" s="457" t="s">
        <v>24</v>
      </c>
      <c r="H132" s="489" t="s">
        <v>689</v>
      </c>
      <c r="I132" s="490" t="s">
        <v>323</v>
      </c>
      <c r="J132" s="491" t="s">
        <v>1324</v>
      </c>
      <c r="O132" s="466" t="s">
        <v>1320</v>
      </c>
    </row>
    <row r="133" spans="1:15" s="12" customFormat="1" ht="17.25" customHeight="1">
      <c r="A133" s="1">
        <v>13</v>
      </c>
      <c r="B133" s="134" t="s">
        <v>246</v>
      </c>
      <c r="C133" s="265">
        <v>161121723162</v>
      </c>
      <c r="D133" s="266" t="s">
        <v>307</v>
      </c>
      <c r="E133" s="267" t="s">
        <v>69</v>
      </c>
      <c r="F133" s="134" t="s">
        <v>334</v>
      </c>
      <c r="G133" s="134" t="s">
        <v>302</v>
      </c>
      <c r="H133" s="221" t="s">
        <v>1309</v>
      </c>
      <c r="I133" s="17" t="s">
        <v>323</v>
      </c>
      <c r="J133" s="12" t="s">
        <v>1322</v>
      </c>
      <c r="O133" s="12" t="s">
        <v>1321</v>
      </c>
    </row>
    <row r="134" spans="1:22" s="6" customFormat="1" ht="16.5" customHeight="1">
      <c r="A134" s="443">
        <v>29</v>
      </c>
      <c r="B134" s="443" t="s">
        <v>808</v>
      </c>
      <c r="C134" s="444">
        <v>181121111107</v>
      </c>
      <c r="D134" s="445" t="s">
        <v>809</v>
      </c>
      <c r="E134" s="459" t="s">
        <v>810</v>
      </c>
      <c r="F134" s="446">
        <v>36598</v>
      </c>
      <c r="G134" s="446" t="s">
        <v>755</v>
      </c>
      <c r="H134" s="447">
        <f>1490000*60%</f>
        <v>894000</v>
      </c>
      <c r="I134" s="447">
        <f>H134*5</f>
        <v>4470000</v>
      </c>
      <c r="J134" s="460" t="s">
        <v>1295</v>
      </c>
      <c r="K134" s="448"/>
      <c r="L134" s="461"/>
      <c r="M134" s="461"/>
      <c r="N134" s="461"/>
      <c r="O134" s="12" t="s">
        <v>1321</v>
      </c>
      <c r="P134" s="461"/>
      <c r="Q134" s="461"/>
      <c r="R134" s="461"/>
      <c r="S134" s="461"/>
      <c r="T134" s="461"/>
      <c r="U134" s="461"/>
      <c r="V134" s="461"/>
    </row>
    <row r="135" spans="1:15" s="466" customFormat="1" ht="17.25" customHeight="1">
      <c r="A135" s="43">
        <v>12</v>
      </c>
      <c r="B135" s="49" t="s">
        <v>261</v>
      </c>
      <c r="C135" s="462">
        <v>161121120112</v>
      </c>
      <c r="D135" s="463" t="s">
        <v>308</v>
      </c>
      <c r="E135" s="464" t="s">
        <v>14</v>
      </c>
      <c r="F135" s="49" t="s">
        <v>334</v>
      </c>
      <c r="G135" s="49" t="s">
        <v>302</v>
      </c>
      <c r="H135" s="465" t="s">
        <v>325</v>
      </c>
      <c r="I135" s="465" t="s">
        <v>324</v>
      </c>
      <c r="J135" s="460" t="s">
        <v>1294</v>
      </c>
      <c r="O135" s="466" t="s">
        <v>1320</v>
      </c>
    </row>
    <row r="136" spans="1:15" s="441" customFormat="1" ht="15.75">
      <c r="A136" s="43">
        <v>57</v>
      </c>
      <c r="B136" s="43" t="s">
        <v>828</v>
      </c>
      <c r="C136" s="310">
        <v>181120919143</v>
      </c>
      <c r="D136" s="467" t="s">
        <v>456</v>
      </c>
      <c r="E136" s="468" t="s">
        <v>15</v>
      </c>
      <c r="F136" s="317">
        <v>36721</v>
      </c>
      <c r="G136" s="43" t="s">
        <v>98</v>
      </c>
      <c r="H136" s="469" t="s">
        <v>921</v>
      </c>
      <c r="I136" s="470" t="s">
        <v>323</v>
      </c>
      <c r="J136" s="460" t="s">
        <v>1294</v>
      </c>
      <c r="K136" s="6"/>
      <c r="L136" s="436"/>
      <c r="O136" s="466" t="s">
        <v>1320</v>
      </c>
    </row>
    <row r="137" spans="1:9" ht="15.75">
      <c r="A137" s="13"/>
      <c r="B137" s="71"/>
      <c r="C137" s="338"/>
      <c r="D137" s="339"/>
      <c r="E137" s="339"/>
      <c r="F137" s="71"/>
      <c r="G137" s="71"/>
      <c r="H137" s="339"/>
      <c r="I137" s="319"/>
    </row>
    <row r="138" spans="1:10" ht="15.75">
      <c r="A138" s="1">
        <v>31</v>
      </c>
      <c r="B138" s="14" t="s">
        <v>411</v>
      </c>
      <c r="C138" s="18">
        <v>171121006623</v>
      </c>
      <c r="D138" s="19" t="s">
        <v>109</v>
      </c>
      <c r="E138" s="20" t="s">
        <v>347</v>
      </c>
      <c r="F138" s="14" t="s">
        <v>412</v>
      </c>
      <c r="G138" s="43" t="s">
        <v>24</v>
      </c>
      <c r="H138" s="32" t="s">
        <v>1003</v>
      </c>
      <c r="I138" s="17" t="s">
        <v>323</v>
      </c>
      <c r="J138" s="12" t="s">
        <v>1127</v>
      </c>
    </row>
    <row r="149" spans="1:12" ht="15.75">
      <c r="A149" s="1">
        <v>7</v>
      </c>
      <c r="B149" s="1" t="s">
        <v>863</v>
      </c>
      <c r="C149" s="232">
        <v>181121104145</v>
      </c>
      <c r="D149" s="8"/>
      <c r="E149" s="9" t="s">
        <v>866</v>
      </c>
      <c r="F149" s="69">
        <v>36528</v>
      </c>
      <c r="G149" s="1" t="s">
        <v>920</v>
      </c>
      <c r="H149" s="10" t="s">
        <v>923</v>
      </c>
      <c r="I149" s="17" t="s">
        <v>323</v>
      </c>
      <c r="J149" s="340" t="s">
        <v>1065</v>
      </c>
      <c r="K149" s="11"/>
      <c r="L149" s="50"/>
    </row>
    <row r="154" spans="1:28" s="12" customFormat="1" ht="17.25" customHeight="1">
      <c r="A154" s="1">
        <v>66</v>
      </c>
      <c r="B154" s="1" t="s">
        <v>101</v>
      </c>
      <c r="C154" s="7">
        <v>151120919165</v>
      </c>
      <c r="D154" s="8" t="s">
        <v>125</v>
      </c>
      <c r="E154" s="9" t="s">
        <v>126</v>
      </c>
      <c r="F154" s="28" t="s">
        <v>127</v>
      </c>
      <c r="G154" s="43" t="s">
        <v>123</v>
      </c>
      <c r="H154" s="31" t="s">
        <v>644</v>
      </c>
      <c r="I154" s="10" t="s">
        <v>983</v>
      </c>
      <c r="J154" s="11" t="s">
        <v>997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13" s="36" customFormat="1" ht="15.75">
      <c r="A155" s="1">
        <v>211</v>
      </c>
      <c r="B155" s="14" t="s">
        <v>453</v>
      </c>
      <c r="C155" s="18">
        <v>171121317132</v>
      </c>
      <c r="D155" s="19" t="s">
        <v>454</v>
      </c>
      <c r="E155" s="20" t="s">
        <v>455</v>
      </c>
      <c r="F155" s="14" t="s">
        <v>578</v>
      </c>
      <c r="G155" s="14" t="s">
        <v>81</v>
      </c>
      <c r="H155" s="32" t="s">
        <v>643</v>
      </c>
      <c r="I155" s="10" t="s">
        <v>983</v>
      </c>
      <c r="J155" s="11" t="s">
        <v>997</v>
      </c>
      <c r="K155" s="37"/>
      <c r="L155" s="37"/>
      <c r="M155" s="37"/>
    </row>
    <row r="156" spans="1:10" s="11" customFormat="1" ht="17.25" customHeight="1">
      <c r="A156" s="1">
        <v>136</v>
      </c>
      <c r="B156" s="28" t="s">
        <v>239</v>
      </c>
      <c r="C156" s="35">
        <v>161120919134</v>
      </c>
      <c r="D156" s="33" t="s">
        <v>251</v>
      </c>
      <c r="E156" s="34" t="s">
        <v>252</v>
      </c>
      <c r="F156" s="48" t="s">
        <v>364</v>
      </c>
      <c r="G156" s="49" t="s">
        <v>299</v>
      </c>
      <c r="H156" s="47" t="s">
        <v>644</v>
      </c>
      <c r="I156" s="10" t="s">
        <v>983</v>
      </c>
      <c r="J156" s="11" t="s">
        <v>997</v>
      </c>
    </row>
    <row r="159" spans="1:10" s="12" customFormat="1" ht="17.25" customHeight="1">
      <c r="A159" s="1">
        <v>1</v>
      </c>
      <c r="B159" s="28" t="s">
        <v>102</v>
      </c>
      <c r="C159" s="35">
        <v>151121424105</v>
      </c>
      <c r="D159" s="33" t="s">
        <v>510</v>
      </c>
      <c r="E159" s="34" t="s">
        <v>511</v>
      </c>
      <c r="F159" s="48" t="s">
        <v>512</v>
      </c>
      <c r="G159" s="28" t="s">
        <v>169</v>
      </c>
      <c r="H159" s="31" t="s">
        <v>513</v>
      </c>
      <c r="I159" s="306" t="s">
        <v>514</v>
      </c>
      <c r="J159" s="12" t="s">
        <v>1281</v>
      </c>
    </row>
    <row r="163" spans="1:10" s="152" customFormat="1" ht="17.25" customHeight="1">
      <c r="A163" s="1">
        <v>23</v>
      </c>
      <c r="B163" s="149" t="s">
        <v>305</v>
      </c>
      <c r="C163" s="156">
        <v>161121325166</v>
      </c>
      <c r="D163" s="157" t="s">
        <v>346</v>
      </c>
      <c r="E163" s="158" t="s">
        <v>65</v>
      </c>
      <c r="F163" s="149" t="s">
        <v>574</v>
      </c>
      <c r="G163" s="149" t="s">
        <v>302</v>
      </c>
      <c r="H163" s="252" t="s">
        <v>655</v>
      </c>
      <c r="I163" s="251" t="s">
        <v>323</v>
      </c>
      <c r="J163" s="152" t="s">
        <v>981</v>
      </c>
    </row>
    <row r="167" ht="15.75">
      <c r="D167" s="50" t="s">
        <v>1001</v>
      </c>
    </row>
    <row r="168" ht="15.75">
      <c r="D168" s="50" t="s">
        <v>1002</v>
      </c>
    </row>
  </sheetData>
  <sheetProtection/>
  <mergeCells count="5">
    <mergeCell ref="A5:H5"/>
    <mergeCell ref="A6:H6"/>
    <mergeCell ref="A4:H4"/>
    <mergeCell ref="D1:H1"/>
    <mergeCell ref="D2:H2"/>
  </mergeCells>
  <hyperlinks>
    <hyperlink ref="I159" r:id="rId1" display="http://thukyluat.vn/tim-kiem/?keyword=2405/Q%C4%90-TTg&amp;match=True&amp;area=2&amp;lan=1"/>
    <hyperlink ref="I129" r:id="rId2" display="http://thukyluat.vn/tim-kiem/?keyword=2405/Q%C4%90-TTg&amp;match=True&amp;area=2&amp;lan=1"/>
  </hyperlinks>
  <printOptions horizontalCentered="1"/>
  <pageMargins left="0.1968503937007874" right="0.1968503937007874" top="0.7874015748031497" bottom="0.7874015748031497" header="0.1968503937007874" footer="0.1968503937007874"/>
  <pageSetup fitToHeight="0" fitToWidth="1" horizontalDpi="600" verticalDpi="600" orientation="landscape" scale="34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G8" sqref="G8:G56"/>
    </sheetView>
  </sheetViews>
  <sheetFormatPr defaultColWidth="9.140625" defaultRowHeight="15"/>
  <cols>
    <col min="1" max="1" width="5.421875" style="27" customWidth="1"/>
    <col min="2" max="2" width="13.7109375" style="27" customWidth="1"/>
    <col min="3" max="3" width="15.57421875" style="27" customWidth="1"/>
    <col min="4" max="4" width="19.8515625" style="27" customWidth="1"/>
    <col min="5" max="5" width="10.28125" style="27" customWidth="1"/>
    <col min="6" max="6" width="11.8515625" style="27" customWidth="1"/>
    <col min="7" max="7" width="18.28125" style="132" bestFit="1" customWidth="1"/>
    <col min="8" max="8" width="12.00390625" style="27" customWidth="1"/>
    <col min="9" max="9" width="15.57421875" style="27" customWidth="1"/>
    <col min="10" max="10" width="11.28125" style="27" bestFit="1" customWidth="1"/>
    <col min="11" max="16384" width="9.140625" style="27" customWidth="1"/>
  </cols>
  <sheetData>
    <row r="1" spans="1:7" s="12" customFormat="1" ht="17.25" customHeight="1">
      <c r="A1" s="77" t="s">
        <v>1386</v>
      </c>
      <c r="C1" s="11"/>
      <c r="D1" s="788" t="s">
        <v>78</v>
      </c>
      <c r="E1" s="788"/>
      <c r="F1" s="788"/>
      <c r="G1" s="788"/>
    </row>
    <row r="2" spans="1:7" ht="17.25" customHeight="1">
      <c r="A2" s="56" t="s">
        <v>75</v>
      </c>
      <c r="C2" s="21"/>
      <c r="D2" s="804" t="s">
        <v>658</v>
      </c>
      <c r="E2" s="789"/>
      <c r="F2" s="789"/>
      <c r="G2" s="789"/>
    </row>
    <row r="3" spans="1:4" ht="10.5" customHeight="1">
      <c r="A3" s="23"/>
      <c r="C3" s="21"/>
      <c r="D3" s="24"/>
    </row>
    <row r="4" spans="1:8" s="25" customFormat="1" ht="21.75" customHeight="1">
      <c r="A4" s="786" t="s">
        <v>1368</v>
      </c>
      <c r="B4" s="786"/>
      <c r="C4" s="786"/>
      <c r="D4" s="786"/>
      <c r="E4" s="786"/>
      <c r="F4" s="786"/>
      <c r="G4" s="786"/>
      <c r="H4" s="304"/>
    </row>
    <row r="5" spans="1:7" s="25" customFormat="1" ht="21.75" customHeight="1">
      <c r="A5" s="786" t="s">
        <v>1327</v>
      </c>
      <c r="B5" s="786"/>
      <c r="C5" s="786"/>
      <c r="D5" s="786"/>
      <c r="E5" s="786"/>
      <c r="F5" s="786"/>
      <c r="G5" s="786"/>
    </row>
    <row r="6" spans="1:11" s="22" customFormat="1" ht="21.75" customHeight="1">
      <c r="A6" s="805" t="s">
        <v>1312</v>
      </c>
      <c r="B6" s="805"/>
      <c r="C6" s="805"/>
      <c r="D6" s="805"/>
      <c r="E6" s="805"/>
      <c r="F6" s="805"/>
      <c r="G6" s="805"/>
      <c r="H6" s="547"/>
      <c r="I6" s="307"/>
      <c r="J6" s="307"/>
      <c r="K6" s="307"/>
    </row>
    <row r="7" spans="1:8" s="5" customFormat="1" ht="18" customHeight="1">
      <c r="A7" s="58" t="s">
        <v>0</v>
      </c>
      <c r="B7" s="58" t="s">
        <v>1</v>
      </c>
      <c r="C7" s="59" t="s">
        <v>2</v>
      </c>
      <c r="D7" s="58" t="s">
        <v>3</v>
      </c>
      <c r="E7" s="83" t="s">
        <v>4</v>
      </c>
      <c r="F7" s="61" t="s">
        <v>5</v>
      </c>
      <c r="G7" s="61" t="s">
        <v>76</v>
      </c>
      <c r="H7" s="61" t="s">
        <v>319</v>
      </c>
    </row>
    <row r="8" spans="1:11" s="75" customFormat="1" ht="16.5">
      <c r="A8" s="67">
        <v>1</v>
      </c>
      <c r="B8" s="364" t="s">
        <v>144</v>
      </c>
      <c r="C8" s="365">
        <v>161121302223</v>
      </c>
      <c r="D8" s="372" t="s">
        <v>143</v>
      </c>
      <c r="E8" s="373" t="s">
        <v>111</v>
      </c>
      <c r="F8" s="351" t="s">
        <v>330</v>
      </c>
      <c r="G8" s="67"/>
      <c r="H8" s="371"/>
      <c r="I8" s="76"/>
      <c r="K8" s="78"/>
    </row>
    <row r="9" spans="1:11" s="52" customFormat="1" ht="16.5">
      <c r="A9" s="1">
        <v>2</v>
      </c>
      <c r="B9" s="73" t="s">
        <v>226</v>
      </c>
      <c r="C9" s="74">
        <v>161122015222</v>
      </c>
      <c r="D9" s="45" t="s">
        <v>225</v>
      </c>
      <c r="E9" s="46" t="s">
        <v>57</v>
      </c>
      <c r="F9" s="48" t="s">
        <v>331</v>
      </c>
      <c r="G9" s="1"/>
      <c r="H9" s="31"/>
      <c r="I9" s="76"/>
      <c r="K9" s="78"/>
    </row>
    <row r="10" spans="1:11" s="52" customFormat="1" ht="15.75">
      <c r="A10" s="1">
        <v>3</v>
      </c>
      <c r="B10" s="73" t="s">
        <v>231</v>
      </c>
      <c r="C10" s="74">
        <v>161121317177</v>
      </c>
      <c r="D10" s="45" t="s">
        <v>230</v>
      </c>
      <c r="E10" s="46" t="s">
        <v>34</v>
      </c>
      <c r="F10" s="48" t="s">
        <v>332</v>
      </c>
      <c r="G10" s="1"/>
      <c r="H10" s="31"/>
      <c r="K10" s="78"/>
    </row>
    <row r="11" spans="1:11" s="52" customFormat="1" ht="15.75">
      <c r="A11" s="1">
        <v>4</v>
      </c>
      <c r="B11" s="73" t="s">
        <v>281</v>
      </c>
      <c r="C11" s="74">
        <v>161121325283</v>
      </c>
      <c r="D11" s="45" t="s">
        <v>280</v>
      </c>
      <c r="E11" s="46" t="s">
        <v>44</v>
      </c>
      <c r="F11" s="48" t="s">
        <v>333</v>
      </c>
      <c r="G11" s="1"/>
      <c r="H11" s="31"/>
      <c r="K11" s="78"/>
    </row>
    <row r="12" spans="1:11" s="52" customFormat="1" ht="15.75">
      <c r="A12" s="1">
        <v>5</v>
      </c>
      <c r="B12" s="87" t="s">
        <v>366</v>
      </c>
      <c r="C12" s="18">
        <v>171121601135</v>
      </c>
      <c r="D12" s="19" t="s">
        <v>522</v>
      </c>
      <c r="E12" s="20" t="s">
        <v>61</v>
      </c>
      <c r="F12" s="14" t="s">
        <v>523</v>
      </c>
      <c r="G12" s="14"/>
      <c r="H12" s="32"/>
      <c r="K12" s="78"/>
    </row>
    <row r="13" spans="1:11" s="52" customFormat="1" ht="15.75">
      <c r="A13" s="1">
        <v>6</v>
      </c>
      <c r="B13" s="87" t="s">
        <v>524</v>
      </c>
      <c r="C13" s="18">
        <v>171121302101</v>
      </c>
      <c r="D13" s="19" t="s">
        <v>525</v>
      </c>
      <c r="E13" s="20" t="s">
        <v>37</v>
      </c>
      <c r="F13" s="14" t="s">
        <v>526</v>
      </c>
      <c r="G13" s="14"/>
      <c r="H13" s="32"/>
      <c r="K13" s="78"/>
    </row>
    <row r="14" spans="1:11" s="52" customFormat="1" ht="15.75">
      <c r="A14" s="1">
        <v>7</v>
      </c>
      <c r="B14" s="87" t="s">
        <v>398</v>
      </c>
      <c r="C14" s="74">
        <v>171121104115</v>
      </c>
      <c r="D14" s="19" t="s">
        <v>516</v>
      </c>
      <c r="E14" s="20" t="s">
        <v>408</v>
      </c>
      <c r="F14" s="14" t="s">
        <v>517</v>
      </c>
      <c r="G14" s="14"/>
      <c r="H14" s="32"/>
      <c r="K14" s="78"/>
    </row>
    <row r="15" spans="1:11" s="52" customFormat="1" ht="15.75">
      <c r="A15" s="1">
        <v>8</v>
      </c>
      <c r="B15" s="17" t="s">
        <v>506</v>
      </c>
      <c r="C15" s="18">
        <v>171121018138</v>
      </c>
      <c r="D15" s="19" t="s">
        <v>507</v>
      </c>
      <c r="E15" s="20" t="s">
        <v>71</v>
      </c>
      <c r="F15" s="14" t="s">
        <v>508</v>
      </c>
      <c r="G15" s="1"/>
      <c r="H15" s="32"/>
      <c r="K15" s="78"/>
    </row>
    <row r="16" spans="1:11" s="52" customFormat="1" ht="15.75">
      <c r="A16" s="1">
        <v>9</v>
      </c>
      <c r="B16" s="17" t="s">
        <v>460</v>
      </c>
      <c r="C16" s="18">
        <v>171121018206</v>
      </c>
      <c r="D16" s="19" t="s">
        <v>527</v>
      </c>
      <c r="E16" s="20" t="s">
        <v>62</v>
      </c>
      <c r="F16" s="14" t="s">
        <v>528</v>
      </c>
      <c r="G16" s="1"/>
      <c r="H16" s="32"/>
      <c r="K16" s="78"/>
    </row>
    <row r="17" spans="1:11" s="52" customFormat="1" ht="15.75">
      <c r="A17" s="1">
        <v>10</v>
      </c>
      <c r="B17" s="17" t="s">
        <v>460</v>
      </c>
      <c r="C17" s="18">
        <v>171121006312</v>
      </c>
      <c r="D17" s="19" t="s">
        <v>461</v>
      </c>
      <c r="E17" s="20" t="s">
        <v>16</v>
      </c>
      <c r="F17" s="14" t="s">
        <v>540</v>
      </c>
      <c r="G17" s="1"/>
      <c r="H17" s="32"/>
      <c r="K17" s="78"/>
    </row>
    <row r="18" spans="1:11" s="52" customFormat="1" ht="15.75">
      <c r="A18" s="1">
        <v>11</v>
      </c>
      <c r="B18" s="87" t="s">
        <v>530</v>
      </c>
      <c r="C18" s="18">
        <v>171121120104</v>
      </c>
      <c r="D18" s="19" t="s">
        <v>531</v>
      </c>
      <c r="E18" s="20" t="s">
        <v>105</v>
      </c>
      <c r="F18" s="14" t="s">
        <v>532</v>
      </c>
      <c r="G18" s="14"/>
      <c r="H18" s="32"/>
      <c r="K18" s="78"/>
    </row>
    <row r="19" spans="1:11" s="52" customFormat="1" ht="15.75">
      <c r="A19" s="1">
        <v>12</v>
      </c>
      <c r="B19" s="17" t="s">
        <v>471</v>
      </c>
      <c r="C19" s="18">
        <v>171121703436</v>
      </c>
      <c r="D19" s="19" t="s">
        <v>474</v>
      </c>
      <c r="E19" s="20" t="s">
        <v>24</v>
      </c>
      <c r="F19" s="14" t="s">
        <v>541</v>
      </c>
      <c r="G19" s="1"/>
      <c r="H19" s="32"/>
      <c r="K19" s="78"/>
    </row>
    <row r="20" spans="1:11" s="52" customFormat="1" ht="15.75">
      <c r="A20" s="1">
        <v>13</v>
      </c>
      <c r="B20" s="17" t="s">
        <v>483</v>
      </c>
      <c r="C20" s="74">
        <v>171121927126</v>
      </c>
      <c r="D20" s="19" t="s">
        <v>100</v>
      </c>
      <c r="E20" s="20" t="s">
        <v>65</v>
      </c>
      <c r="F20" s="14" t="s">
        <v>515</v>
      </c>
      <c r="G20" s="14"/>
      <c r="H20" s="32"/>
      <c r="K20" s="78"/>
    </row>
    <row r="21" spans="1:11" s="52" customFormat="1" ht="15.75">
      <c r="A21" s="1">
        <v>14</v>
      </c>
      <c r="B21" s="17" t="s">
        <v>495</v>
      </c>
      <c r="C21" s="18">
        <v>171123028152</v>
      </c>
      <c r="D21" s="19" t="s">
        <v>504</v>
      </c>
      <c r="E21" s="20" t="s">
        <v>283</v>
      </c>
      <c r="F21" s="14" t="s">
        <v>505</v>
      </c>
      <c r="G21" s="1"/>
      <c r="H21" s="32"/>
      <c r="K21" s="78"/>
    </row>
    <row r="22" spans="1:11" s="52" customFormat="1" ht="15.75">
      <c r="A22" s="1">
        <v>15</v>
      </c>
      <c r="B22" s="17" t="s">
        <v>938</v>
      </c>
      <c r="C22" s="18">
        <v>181121302215</v>
      </c>
      <c r="D22" s="19" t="s">
        <v>118</v>
      </c>
      <c r="E22" s="20" t="s">
        <v>68</v>
      </c>
      <c r="F22" s="14" t="s">
        <v>943</v>
      </c>
      <c r="G22" s="1"/>
      <c r="H22" s="14"/>
      <c r="K22" s="78"/>
    </row>
    <row r="23" spans="1:8" ht="15.75">
      <c r="A23" s="1">
        <v>16</v>
      </c>
      <c r="B23" s="72" t="s">
        <v>897</v>
      </c>
      <c r="C23" s="232">
        <v>181121302544</v>
      </c>
      <c r="D23" s="233" t="s">
        <v>898</v>
      </c>
      <c r="E23" s="234" t="s">
        <v>44</v>
      </c>
      <c r="F23" s="256">
        <v>36759</v>
      </c>
      <c r="G23" s="70"/>
      <c r="H23" s="14"/>
    </row>
    <row r="24" spans="1:8" ht="15.75">
      <c r="A24" s="1">
        <v>17</v>
      </c>
      <c r="B24" s="72" t="s">
        <v>863</v>
      </c>
      <c r="C24" s="232">
        <v>181121104163</v>
      </c>
      <c r="D24" s="233" t="s">
        <v>899</v>
      </c>
      <c r="E24" s="234" t="s">
        <v>90</v>
      </c>
      <c r="F24" s="256" t="s">
        <v>900</v>
      </c>
      <c r="G24" s="70"/>
      <c r="H24" s="14"/>
    </row>
    <row r="25" spans="1:8" ht="15.75">
      <c r="A25" s="1">
        <v>18</v>
      </c>
      <c r="B25" s="72" t="s">
        <v>750</v>
      </c>
      <c r="C25" s="232">
        <v>181121006306</v>
      </c>
      <c r="D25" s="233" t="s">
        <v>760</v>
      </c>
      <c r="E25" s="234" t="s">
        <v>824</v>
      </c>
      <c r="F25" s="256">
        <v>36837</v>
      </c>
      <c r="G25" s="70"/>
      <c r="H25" s="14"/>
    </row>
    <row r="26" spans="1:8" ht="15.75">
      <c r="A26" s="1">
        <v>19</v>
      </c>
      <c r="B26" s="72" t="s">
        <v>756</v>
      </c>
      <c r="C26" s="255" t="s">
        <v>901</v>
      </c>
      <c r="D26" s="233" t="s">
        <v>902</v>
      </c>
      <c r="E26" s="234" t="s">
        <v>19</v>
      </c>
      <c r="F26" s="256">
        <v>36835</v>
      </c>
      <c r="G26" s="70"/>
      <c r="H26" s="14"/>
    </row>
    <row r="27" spans="1:8" ht="15.75">
      <c r="A27" s="1">
        <v>20</v>
      </c>
      <c r="B27" s="72" t="s">
        <v>756</v>
      </c>
      <c r="C27" s="232">
        <v>181121006539</v>
      </c>
      <c r="D27" s="233" t="s">
        <v>903</v>
      </c>
      <c r="E27" s="234" t="s">
        <v>29</v>
      </c>
      <c r="F27" s="256">
        <v>36630</v>
      </c>
      <c r="G27" s="70"/>
      <c r="H27" s="14"/>
    </row>
    <row r="28" spans="1:8" ht="15.75">
      <c r="A28" s="1">
        <v>21</v>
      </c>
      <c r="B28" s="72" t="s">
        <v>904</v>
      </c>
      <c r="C28" s="232">
        <v>181123012336</v>
      </c>
      <c r="D28" s="233" t="s">
        <v>905</v>
      </c>
      <c r="E28" s="234" t="s">
        <v>36</v>
      </c>
      <c r="F28" s="256">
        <v>36376</v>
      </c>
      <c r="G28" s="70"/>
      <c r="H28" s="14"/>
    </row>
    <row r="29" spans="1:8" ht="15.75">
      <c r="A29" s="1">
        <v>22</v>
      </c>
      <c r="B29" s="72" t="s">
        <v>906</v>
      </c>
      <c r="C29" s="232">
        <v>181121317105</v>
      </c>
      <c r="D29" s="233" t="s">
        <v>907</v>
      </c>
      <c r="E29" s="234" t="s">
        <v>244</v>
      </c>
      <c r="F29" s="256">
        <v>36827</v>
      </c>
      <c r="G29" s="70"/>
      <c r="H29" s="14"/>
    </row>
    <row r="30" spans="1:8" ht="15.75">
      <c r="A30" s="1">
        <v>23</v>
      </c>
      <c r="B30" s="72" t="s">
        <v>729</v>
      </c>
      <c r="C30" s="232">
        <v>181121018126</v>
      </c>
      <c r="D30" s="233" t="s">
        <v>908</v>
      </c>
      <c r="E30" s="234" t="s">
        <v>29</v>
      </c>
      <c r="F30" s="256">
        <v>36738</v>
      </c>
      <c r="G30" s="70"/>
      <c r="H30" s="14"/>
    </row>
    <row r="31" spans="1:8" ht="15.75">
      <c r="A31" s="1">
        <v>24</v>
      </c>
      <c r="B31" s="72" t="s">
        <v>841</v>
      </c>
      <c r="C31" s="232">
        <v>181121723325</v>
      </c>
      <c r="D31" s="233" t="s">
        <v>909</v>
      </c>
      <c r="E31" s="234" t="s">
        <v>69</v>
      </c>
      <c r="F31" s="256">
        <v>36867</v>
      </c>
      <c r="G31" s="70"/>
      <c r="H31" s="14"/>
    </row>
    <row r="32" spans="1:11" s="52" customFormat="1" ht="15.75">
      <c r="A32" s="1">
        <v>25</v>
      </c>
      <c r="B32" s="72" t="s">
        <v>1230</v>
      </c>
      <c r="C32" s="388">
        <v>191121302211</v>
      </c>
      <c r="D32" s="233" t="s">
        <v>1231</v>
      </c>
      <c r="E32" s="234" t="s">
        <v>218</v>
      </c>
      <c r="F32" s="256">
        <v>37122</v>
      </c>
      <c r="G32" s="1"/>
      <c r="H32" s="432"/>
      <c r="K32" s="78"/>
    </row>
    <row r="33" spans="1:8" ht="15.75">
      <c r="A33" s="1">
        <v>26</v>
      </c>
      <c r="B33" s="345" t="s">
        <v>1106</v>
      </c>
      <c r="C33" s="346" t="s">
        <v>1139</v>
      </c>
      <c r="D33" s="349" t="s">
        <v>1105</v>
      </c>
      <c r="E33" s="350" t="s">
        <v>44</v>
      </c>
      <c r="F33" s="346" t="s">
        <v>1143</v>
      </c>
      <c r="G33" s="1"/>
      <c r="H33" s="432"/>
    </row>
    <row r="34" spans="1:8" ht="15.75">
      <c r="A34" s="1">
        <v>27</v>
      </c>
      <c r="B34" s="345" t="s">
        <v>1107</v>
      </c>
      <c r="C34" s="346" t="s">
        <v>1140</v>
      </c>
      <c r="D34" s="349" t="s">
        <v>336</v>
      </c>
      <c r="E34" s="350" t="s">
        <v>868</v>
      </c>
      <c r="F34" s="346" t="s">
        <v>1046</v>
      </c>
      <c r="G34" s="1"/>
      <c r="H34" s="432"/>
    </row>
    <row r="35" spans="1:8" ht="15.75">
      <c r="A35" s="1">
        <v>28</v>
      </c>
      <c r="B35" s="345" t="s">
        <v>1077</v>
      </c>
      <c r="C35" s="346" t="s">
        <v>1141</v>
      </c>
      <c r="D35" s="349" t="s">
        <v>1144</v>
      </c>
      <c r="E35" s="350" t="s">
        <v>1112</v>
      </c>
      <c r="F35" s="346" t="s">
        <v>1132</v>
      </c>
      <c r="G35" s="1"/>
      <c r="H35" s="432"/>
    </row>
    <row r="36" spans="1:11" s="52" customFormat="1" ht="15.75">
      <c r="A36" s="1">
        <v>29</v>
      </c>
      <c r="B36" s="345" t="s">
        <v>1080</v>
      </c>
      <c r="C36" s="346" t="s">
        <v>1142</v>
      </c>
      <c r="D36" s="349" t="s">
        <v>1104</v>
      </c>
      <c r="E36" s="350" t="s">
        <v>640</v>
      </c>
      <c r="F36" s="346" t="s">
        <v>1064</v>
      </c>
      <c r="G36" s="1"/>
      <c r="H36" s="432"/>
      <c r="K36" s="78"/>
    </row>
    <row r="37" spans="1:11" s="441" customFormat="1" ht="15.75">
      <c r="A37" s="79">
        <v>30</v>
      </c>
      <c r="B37" s="500" t="s">
        <v>1147</v>
      </c>
      <c r="C37" s="501" t="s">
        <v>1316</v>
      </c>
      <c r="D37" s="502" t="s">
        <v>1317</v>
      </c>
      <c r="E37" s="503" t="s">
        <v>103</v>
      </c>
      <c r="F37" s="501" t="s">
        <v>1318</v>
      </c>
      <c r="G37" s="245"/>
      <c r="H37" s="504"/>
      <c r="K37" s="505"/>
    </row>
    <row r="38" ht="15.75">
      <c r="A38" s="117" t="s">
        <v>1385</v>
      </c>
    </row>
  </sheetData>
  <sheetProtection/>
  <mergeCells count="5">
    <mergeCell ref="A4:G4"/>
    <mergeCell ref="A5:G5"/>
    <mergeCell ref="D1:G1"/>
    <mergeCell ref="D2:G2"/>
    <mergeCell ref="A6:G6"/>
  </mergeCells>
  <printOptions horizontalCentered="1"/>
  <pageMargins left="0.4724409448818898" right="0.4330708661417323" top="0.7086614173228347" bottom="0.7086614173228347" header="0.31496062992125984" footer="0.31496062992125984"/>
  <pageSetup fitToHeight="0" fitToWidth="1" horizontalDpi="600" verticalDpi="600" orientation="portrait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4"/>
  <sheetViews>
    <sheetView zoomScalePageLayoutView="0" workbookViewId="0" topLeftCell="A79">
      <selection activeCell="C102" sqref="C102"/>
    </sheetView>
  </sheetViews>
  <sheetFormatPr defaultColWidth="11.57421875" defaultRowHeight="15"/>
  <cols>
    <col min="1" max="1" width="3.57421875" style="12" customWidth="1"/>
    <col min="2" max="2" width="14.28125" style="12" customWidth="1"/>
    <col min="3" max="3" width="14.8515625" style="12" customWidth="1"/>
    <col min="4" max="4" width="16.00390625" style="12" bestFit="1" customWidth="1"/>
    <col min="5" max="5" width="7.421875" style="152" customWidth="1"/>
    <col min="6" max="6" width="11.57421875" style="29" customWidth="1"/>
    <col min="7" max="7" width="7.8515625" style="12" customWidth="1"/>
    <col min="8" max="8" width="11.00390625" style="29" customWidth="1"/>
    <col min="9" max="9" width="51.7109375" style="12" customWidth="1"/>
    <col min="10" max="10" width="4.00390625" style="50" customWidth="1"/>
    <col min="11" max="16384" width="11.57421875" style="12" customWidth="1"/>
  </cols>
  <sheetData>
    <row r="1" spans="1:10" s="65" customFormat="1" ht="21.75" customHeight="1">
      <c r="A1" s="11" t="s">
        <v>77</v>
      </c>
      <c r="B1" s="64"/>
      <c r="C1" s="64"/>
      <c r="D1" s="811" t="s">
        <v>543</v>
      </c>
      <c r="E1" s="811"/>
      <c r="F1" s="811"/>
      <c r="G1" s="811"/>
      <c r="H1" s="811"/>
      <c r="I1" s="811"/>
      <c r="J1" s="92"/>
    </row>
    <row r="2" spans="1:10" s="141" customFormat="1" ht="21.75" customHeight="1">
      <c r="A2" s="143" t="s">
        <v>1361</v>
      </c>
      <c r="B2" s="143"/>
      <c r="C2" s="143"/>
      <c r="D2" s="810" t="s">
        <v>658</v>
      </c>
      <c r="E2" s="810"/>
      <c r="F2" s="810"/>
      <c r="G2" s="810"/>
      <c r="H2" s="810"/>
      <c r="I2" s="810"/>
      <c r="J2" s="513"/>
    </row>
    <row r="3" spans="1:10" ht="35.25" customHeight="1">
      <c r="A3" s="813" t="s">
        <v>1328</v>
      </c>
      <c r="B3" s="813"/>
      <c r="C3" s="813"/>
      <c r="D3" s="813"/>
      <c r="E3" s="813"/>
      <c r="F3" s="813"/>
      <c r="G3" s="813"/>
      <c r="H3" s="813"/>
      <c r="I3" s="813"/>
      <c r="J3" s="93"/>
    </row>
    <row r="4" spans="1:10" s="53" customFormat="1" ht="18.75" customHeight="1">
      <c r="A4" s="814" t="s">
        <v>659</v>
      </c>
      <c r="B4" s="814"/>
      <c r="C4" s="814"/>
      <c r="D4" s="814"/>
      <c r="E4" s="814"/>
      <c r="F4" s="814"/>
      <c r="G4" s="814"/>
      <c r="H4" s="814"/>
      <c r="I4" s="814"/>
      <c r="J4" s="93"/>
    </row>
    <row r="5" spans="1:10" ht="20.25" customHeight="1">
      <c r="A5" s="806" t="s">
        <v>1325</v>
      </c>
      <c r="B5" s="806"/>
      <c r="C5" s="806"/>
      <c r="D5" s="806"/>
      <c r="E5" s="806"/>
      <c r="F5" s="806"/>
      <c r="G5" s="806"/>
      <c r="H5" s="806"/>
      <c r="I5" s="806"/>
      <c r="J5" s="93"/>
    </row>
    <row r="6" spans="1:10" ht="16.5" customHeight="1">
      <c r="A6" s="100" t="s">
        <v>0</v>
      </c>
      <c r="B6" s="89" t="s">
        <v>1</v>
      </c>
      <c r="C6" s="100" t="s">
        <v>2</v>
      </c>
      <c r="D6" s="101" t="s">
        <v>544</v>
      </c>
      <c r="E6" s="183"/>
      <c r="F6" s="89" t="s">
        <v>539</v>
      </c>
      <c r="G6" s="89" t="s">
        <v>545</v>
      </c>
      <c r="H6" s="89" t="s">
        <v>546</v>
      </c>
      <c r="I6" s="89" t="s">
        <v>547</v>
      </c>
      <c r="J6" s="102" t="s">
        <v>548</v>
      </c>
    </row>
    <row r="7" spans="1:10" ht="18.75" customHeight="1">
      <c r="A7" s="103"/>
      <c r="B7" s="104"/>
      <c r="C7" s="103"/>
      <c r="D7" s="105"/>
      <c r="E7" s="184"/>
      <c r="F7" s="104" t="s">
        <v>538</v>
      </c>
      <c r="G7" s="103" t="s">
        <v>549</v>
      </c>
      <c r="H7" s="90" t="s">
        <v>550</v>
      </c>
      <c r="I7" s="103"/>
      <c r="J7" s="106" t="s">
        <v>551</v>
      </c>
    </row>
    <row r="8" spans="1:10" ht="17.25" customHeight="1">
      <c r="A8" s="55">
        <v>1</v>
      </c>
      <c r="B8" s="109" t="s">
        <v>315</v>
      </c>
      <c r="C8" s="74">
        <v>161121703232</v>
      </c>
      <c r="D8" s="204" t="s">
        <v>313</v>
      </c>
      <c r="E8" s="205" t="s">
        <v>314</v>
      </c>
      <c r="F8" s="48" t="s">
        <v>1369</v>
      </c>
      <c r="G8" s="91" t="s">
        <v>542</v>
      </c>
      <c r="H8" s="107">
        <v>840000</v>
      </c>
      <c r="I8" s="108" t="s">
        <v>557</v>
      </c>
      <c r="J8" s="66" t="s">
        <v>248</v>
      </c>
    </row>
    <row r="9" spans="1:10" ht="17.25" customHeight="1">
      <c r="A9" s="55">
        <v>2</v>
      </c>
      <c r="B9" s="110" t="s">
        <v>152</v>
      </c>
      <c r="C9" s="74">
        <v>161121703319</v>
      </c>
      <c r="D9" s="45" t="s">
        <v>317</v>
      </c>
      <c r="E9" s="167" t="s">
        <v>318</v>
      </c>
      <c r="F9" s="48" t="s">
        <v>1346</v>
      </c>
      <c r="G9" s="91" t="s">
        <v>542</v>
      </c>
      <c r="H9" s="107">
        <v>840000</v>
      </c>
      <c r="I9" s="108" t="s">
        <v>558</v>
      </c>
      <c r="J9" s="66" t="s">
        <v>248</v>
      </c>
    </row>
    <row r="10" spans="1:10" ht="17.25" customHeight="1">
      <c r="A10" s="55">
        <v>3</v>
      </c>
      <c r="B10" s="48" t="s">
        <v>316</v>
      </c>
      <c r="C10" s="35">
        <v>161121104127</v>
      </c>
      <c r="D10" s="45" t="s">
        <v>128</v>
      </c>
      <c r="E10" s="167" t="s">
        <v>257</v>
      </c>
      <c r="F10" s="48" t="s">
        <v>1370</v>
      </c>
      <c r="G10" s="91" t="s">
        <v>542</v>
      </c>
      <c r="H10" s="107">
        <v>840000</v>
      </c>
      <c r="I10" s="111" t="s">
        <v>667</v>
      </c>
      <c r="J10" s="66" t="s">
        <v>248</v>
      </c>
    </row>
    <row r="11" spans="1:10" ht="17.25" customHeight="1">
      <c r="A11" s="55">
        <v>4</v>
      </c>
      <c r="B11" s="48" t="s">
        <v>165</v>
      </c>
      <c r="C11" s="74">
        <v>161121209102</v>
      </c>
      <c r="D11" s="45" t="s">
        <v>166</v>
      </c>
      <c r="E11" s="167" t="s">
        <v>167</v>
      </c>
      <c r="F11" s="48" t="s">
        <v>168</v>
      </c>
      <c r="G11" s="91" t="s">
        <v>542</v>
      </c>
      <c r="H11" s="107">
        <v>840000</v>
      </c>
      <c r="I11" s="111" t="s">
        <v>559</v>
      </c>
      <c r="J11" s="66" t="s">
        <v>248</v>
      </c>
    </row>
    <row r="12" spans="1:10" ht="17.25" customHeight="1">
      <c r="A12" s="55">
        <v>5</v>
      </c>
      <c r="B12" s="48" t="s">
        <v>165</v>
      </c>
      <c r="C12" s="74">
        <v>161121209103</v>
      </c>
      <c r="D12" s="45" t="s">
        <v>170</v>
      </c>
      <c r="E12" s="167" t="s">
        <v>171</v>
      </c>
      <c r="F12" s="48" t="s">
        <v>172</v>
      </c>
      <c r="G12" s="91" t="s">
        <v>542</v>
      </c>
      <c r="H12" s="107">
        <v>840000</v>
      </c>
      <c r="I12" s="108" t="s">
        <v>560</v>
      </c>
      <c r="J12" s="66" t="s">
        <v>552</v>
      </c>
    </row>
    <row r="13" spans="1:10" ht="17.25" customHeight="1">
      <c r="A13" s="55">
        <v>6</v>
      </c>
      <c r="B13" s="48" t="s">
        <v>165</v>
      </c>
      <c r="C13" s="74">
        <v>161121209117</v>
      </c>
      <c r="D13" s="45" t="s">
        <v>191</v>
      </c>
      <c r="E13" s="167" t="s">
        <v>192</v>
      </c>
      <c r="F13" s="48" t="s">
        <v>193</v>
      </c>
      <c r="G13" s="91" t="s">
        <v>542</v>
      </c>
      <c r="H13" s="107">
        <v>840000</v>
      </c>
      <c r="I13" s="108" t="s">
        <v>561</v>
      </c>
      <c r="J13" s="66" t="s">
        <v>552</v>
      </c>
    </row>
    <row r="14" spans="1:10" ht="17.25" customHeight="1">
      <c r="A14" s="55">
        <v>7</v>
      </c>
      <c r="B14" s="48" t="s">
        <v>165</v>
      </c>
      <c r="C14" s="74">
        <v>161121209118</v>
      </c>
      <c r="D14" s="45" t="s">
        <v>115</v>
      </c>
      <c r="E14" s="167" t="s">
        <v>194</v>
      </c>
      <c r="F14" s="48" t="s">
        <v>195</v>
      </c>
      <c r="G14" s="91" t="s">
        <v>542</v>
      </c>
      <c r="H14" s="107">
        <v>840000</v>
      </c>
      <c r="I14" s="111" t="s">
        <v>562</v>
      </c>
      <c r="J14" s="66" t="s">
        <v>248</v>
      </c>
    </row>
    <row r="15" spans="1:10" s="152" customFormat="1" ht="17.25" customHeight="1">
      <c r="A15" s="55">
        <v>8</v>
      </c>
      <c r="B15" s="149" t="s">
        <v>220</v>
      </c>
      <c r="C15" s="156">
        <v>161120913130</v>
      </c>
      <c r="D15" s="157" t="s">
        <v>28</v>
      </c>
      <c r="E15" s="158" t="s">
        <v>42</v>
      </c>
      <c r="F15" s="149" t="s">
        <v>1371</v>
      </c>
      <c r="G15" s="173" t="s">
        <v>542</v>
      </c>
      <c r="H15" s="174">
        <v>840000</v>
      </c>
      <c r="I15" s="165" t="s">
        <v>668</v>
      </c>
      <c r="J15" s="164"/>
    </row>
    <row r="16" spans="1:10" ht="17.25" customHeight="1">
      <c r="A16" s="55">
        <v>9</v>
      </c>
      <c r="B16" s="48" t="s">
        <v>220</v>
      </c>
      <c r="C16" s="35">
        <v>161120913176</v>
      </c>
      <c r="D16" s="45" t="s">
        <v>53</v>
      </c>
      <c r="E16" s="167" t="s">
        <v>17</v>
      </c>
      <c r="F16" s="48" t="s">
        <v>353</v>
      </c>
      <c r="G16" s="91" t="s">
        <v>542</v>
      </c>
      <c r="H16" s="107">
        <v>840000</v>
      </c>
      <c r="I16" s="111" t="s">
        <v>563</v>
      </c>
      <c r="J16" s="66" t="s">
        <v>248</v>
      </c>
    </row>
    <row r="17" spans="1:10" ht="17.25" customHeight="1">
      <c r="A17" s="55">
        <v>10</v>
      </c>
      <c r="B17" s="48" t="s">
        <v>231</v>
      </c>
      <c r="C17" s="74">
        <v>161121317182</v>
      </c>
      <c r="D17" s="45" t="s">
        <v>232</v>
      </c>
      <c r="E17" s="167" t="s">
        <v>36</v>
      </c>
      <c r="F17" s="48" t="s">
        <v>233</v>
      </c>
      <c r="G17" s="91" t="s">
        <v>542</v>
      </c>
      <c r="H17" s="107">
        <v>840000</v>
      </c>
      <c r="I17" s="111" t="s">
        <v>564</v>
      </c>
      <c r="J17" s="66" t="s">
        <v>248</v>
      </c>
    </row>
    <row r="18" spans="1:10" ht="17.25" customHeight="1">
      <c r="A18" s="55">
        <v>11</v>
      </c>
      <c r="B18" s="48" t="s">
        <v>239</v>
      </c>
      <c r="C18" s="74">
        <v>161120919109</v>
      </c>
      <c r="D18" s="45" t="s">
        <v>257</v>
      </c>
      <c r="E18" s="167" t="s">
        <v>258</v>
      </c>
      <c r="F18" s="48" t="s">
        <v>253</v>
      </c>
      <c r="G18" s="91" t="s">
        <v>542</v>
      </c>
      <c r="H18" s="107">
        <v>840000</v>
      </c>
      <c r="I18" s="111" t="s">
        <v>565</v>
      </c>
      <c r="J18" s="111" t="s">
        <v>552</v>
      </c>
    </row>
    <row r="19" spans="1:10" ht="17.25" customHeight="1">
      <c r="A19" s="55">
        <v>12</v>
      </c>
      <c r="B19" s="28" t="s">
        <v>239</v>
      </c>
      <c r="C19" s="35">
        <v>161120919110</v>
      </c>
      <c r="D19" s="33" t="s">
        <v>309</v>
      </c>
      <c r="E19" s="158" t="s">
        <v>310</v>
      </c>
      <c r="F19" s="28" t="s">
        <v>1346</v>
      </c>
      <c r="G19" s="91" t="s">
        <v>542</v>
      </c>
      <c r="H19" s="107">
        <v>840000</v>
      </c>
      <c r="I19" s="111" t="s">
        <v>566</v>
      </c>
      <c r="J19" s="66"/>
    </row>
    <row r="20" spans="1:10" ht="17.25" customHeight="1">
      <c r="A20" s="55">
        <v>13</v>
      </c>
      <c r="B20" s="48" t="s">
        <v>239</v>
      </c>
      <c r="C20" s="74">
        <v>161120919114</v>
      </c>
      <c r="D20" s="45" t="s">
        <v>328</v>
      </c>
      <c r="E20" s="167" t="s">
        <v>83</v>
      </c>
      <c r="F20" s="48" t="s">
        <v>1347</v>
      </c>
      <c r="G20" s="91" t="s">
        <v>542</v>
      </c>
      <c r="H20" s="107">
        <v>840000</v>
      </c>
      <c r="I20" s="108" t="s">
        <v>567</v>
      </c>
      <c r="J20" s="111" t="s">
        <v>248</v>
      </c>
    </row>
    <row r="21" spans="1:10" ht="17.25" customHeight="1">
      <c r="A21" s="55">
        <v>14</v>
      </c>
      <c r="B21" s="48" t="s">
        <v>239</v>
      </c>
      <c r="C21" s="74">
        <v>161120919115</v>
      </c>
      <c r="D21" s="45" t="s">
        <v>249</v>
      </c>
      <c r="E21" s="167" t="s">
        <v>62</v>
      </c>
      <c r="F21" s="48" t="s">
        <v>250</v>
      </c>
      <c r="G21" s="91" t="s">
        <v>542</v>
      </c>
      <c r="H21" s="107">
        <v>840000</v>
      </c>
      <c r="I21" s="111" t="s">
        <v>568</v>
      </c>
      <c r="J21" s="66" t="s">
        <v>248</v>
      </c>
    </row>
    <row r="22" spans="1:10" ht="17.25" customHeight="1">
      <c r="A22" s="55">
        <v>15</v>
      </c>
      <c r="B22" s="48" t="s">
        <v>239</v>
      </c>
      <c r="C22" s="74">
        <v>161120919134</v>
      </c>
      <c r="D22" s="45" t="s">
        <v>251</v>
      </c>
      <c r="E22" s="167" t="s">
        <v>252</v>
      </c>
      <c r="F22" s="48" t="s">
        <v>253</v>
      </c>
      <c r="G22" s="91" t="s">
        <v>542</v>
      </c>
      <c r="H22" s="107">
        <v>840000</v>
      </c>
      <c r="I22" s="111" t="s">
        <v>569</v>
      </c>
      <c r="J22" s="111" t="s">
        <v>120</v>
      </c>
    </row>
    <row r="23" spans="1:10" ht="17.25" customHeight="1">
      <c r="A23" s="55">
        <v>16</v>
      </c>
      <c r="B23" s="28" t="s">
        <v>239</v>
      </c>
      <c r="C23" s="35">
        <v>161120919171</v>
      </c>
      <c r="D23" s="33" t="s">
        <v>1269</v>
      </c>
      <c r="E23" s="158" t="s">
        <v>70</v>
      </c>
      <c r="F23" s="28" t="s">
        <v>247</v>
      </c>
      <c r="G23" s="91" t="s">
        <v>542</v>
      </c>
      <c r="H23" s="107">
        <v>840000</v>
      </c>
      <c r="I23" s="111" t="s">
        <v>1310</v>
      </c>
      <c r="J23" s="66" t="s">
        <v>248</v>
      </c>
    </row>
    <row r="24" spans="1:10" ht="17.25" customHeight="1">
      <c r="A24" s="55">
        <v>17</v>
      </c>
      <c r="B24" s="28" t="s">
        <v>239</v>
      </c>
      <c r="C24" s="35">
        <v>161120919191</v>
      </c>
      <c r="D24" s="33" t="s">
        <v>303</v>
      </c>
      <c r="E24" s="158" t="s">
        <v>73</v>
      </c>
      <c r="F24" s="28" t="s">
        <v>1373</v>
      </c>
      <c r="G24" s="91" t="s">
        <v>542</v>
      </c>
      <c r="H24" s="107">
        <v>840000</v>
      </c>
      <c r="I24" s="111" t="s">
        <v>570</v>
      </c>
      <c r="J24" s="66" t="s">
        <v>552</v>
      </c>
    </row>
    <row r="25" spans="1:10" ht="17.25" customHeight="1">
      <c r="A25" s="55">
        <v>18</v>
      </c>
      <c r="B25" s="28" t="s">
        <v>261</v>
      </c>
      <c r="C25" s="35">
        <v>161121120112</v>
      </c>
      <c r="D25" s="33" t="s">
        <v>308</v>
      </c>
      <c r="E25" s="158" t="s">
        <v>14</v>
      </c>
      <c r="F25" s="28" t="s">
        <v>250</v>
      </c>
      <c r="G25" s="91" t="s">
        <v>542</v>
      </c>
      <c r="H25" s="107">
        <v>840000</v>
      </c>
      <c r="I25" s="31" t="s">
        <v>571</v>
      </c>
      <c r="J25" s="30" t="s">
        <v>248</v>
      </c>
    </row>
    <row r="26" spans="1:10" ht="17.25" customHeight="1">
      <c r="A26" s="55">
        <v>19</v>
      </c>
      <c r="B26" s="28" t="s">
        <v>246</v>
      </c>
      <c r="C26" s="35">
        <v>161121723162</v>
      </c>
      <c r="D26" s="33" t="s">
        <v>307</v>
      </c>
      <c r="E26" s="158" t="s">
        <v>69</v>
      </c>
      <c r="F26" s="28" t="s">
        <v>250</v>
      </c>
      <c r="G26" s="91" t="s">
        <v>542</v>
      </c>
      <c r="H26" s="107">
        <v>840000</v>
      </c>
      <c r="I26" s="111" t="s">
        <v>572</v>
      </c>
      <c r="J26" s="66" t="s">
        <v>552</v>
      </c>
    </row>
    <row r="27" spans="1:10" ht="17.25" customHeight="1">
      <c r="A27" s="55">
        <v>20</v>
      </c>
      <c r="B27" s="28" t="s">
        <v>305</v>
      </c>
      <c r="C27" s="35">
        <v>161121325120</v>
      </c>
      <c r="D27" s="33" t="s">
        <v>304</v>
      </c>
      <c r="E27" s="158" t="s">
        <v>48</v>
      </c>
      <c r="F27" s="28" t="s">
        <v>1349</v>
      </c>
      <c r="G27" s="91" t="s">
        <v>542</v>
      </c>
      <c r="H27" s="107">
        <v>840000</v>
      </c>
      <c r="I27" s="31" t="s">
        <v>573</v>
      </c>
      <c r="J27" s="28" t="s">
        <v>248</v>
      </c>
    </row>
    <row r="28" spans="1:18" s="52" customFormat="1" ht="17.25" customHeight="1">
      <c r="A28" s="55">
        <v>21</v>
      </c>
      <c r="B28" s="28" t="s">
        <v>293</v>
      </c>
      <c r="C28" s="35">
        <v>161121927108</v>
      </c>
      <c r="D28" s="33" t="s">
        <v>290</v>
      </c>
      <c r="E28" s="158" t="s">
        <v>291</v>
      </c>
      <c r="F28" s="28" t="s">
        <v>1387</v>
      </c>
      <c r="G28" s="91" t="s">
        <v>542</v>
      </c>
      <c r="H28" s="107">
        <v>840000</v>
      </c>
      <c r="I28" s="111" t="s">
        <v>669</v>
      </c>
      <c r="J28" s="66" t="s">
        <v>552</v>
      </c>
      <c r="K28" s="12"/>
      <c r="L28" s="12"/>
      <c r="M28" s="12"/>
      <c r="N28" s="12"/>
      <c r="O28" s="12"/>
      <c r="P28" s="12"/>
      <c r="Q28" s="12"/>
      <c r="R28" s="12"/>
    </row>
    <row r="29" spans="1:18" s="52" customFormat="1" ht="17.25" customHeight="1">
      <c r="A29" s="55">
        <v>22</v>
      </c>
      <c r="B29" s="28" t="s">
        <v>293</v>
      </c>
      <c r="C29" s="35">
        <v>161121927127</v>
      </c>
      <c r="D29" s="33" t="s">
        <v>166</v>
      </c>
      <c r="E29" s="158" t="s">
        <v>300</v>
      </c>
      <c r="F29" s="28" t="s">
        <v>1376</v>
      </c>
      <c r="G29" s="91" t="s">
        <v>542</v>
      </c>
      <c r="H29" s="107">
        <v>840000</v>
      </c>
      <c r="I29" s="111" t="s">
        <v>575</v>
      </c>
      <c r="J29" s="66" t="s">
        <v>248</v>
      </c>
      <c r="K29" s="12"/>
      <c r="L29" s="12"/>
      <c r="M29" s="12"/>
      <c r="N29" s="12"/>
      <c r="O29" s="12"/>
      <c r="P29" s="12"/>
      <c r="Q29" s="12"/>
      <c r="R29" s="12"/>
    </row>
    <row r="30" spans="1:18" ht="17.25" customHeight="1">
      <c r="A30" s="55">
        <v>23</v>
      </c>
      <c r="B30" s="14" t="s">
        <v>379</v>
      </c>
      <c r="C30" s="18">
        <v>171121302733</v>
      </c>
      <c r="D30" s="19" t="s">
        <v>382</v>
      </c>
      <c r="E30" s="179" t="s">
        <v>203</v>
      </c>
      <c r="F30" s="14" t="s">
        <v>383</v>
      </c>
      <c r="G30" s="91" t="s">
        <v>542</v>
      </c>
      <c r="H30" s="107">
        <v>840000</v>
      </c>
      <c r="I30" s="187" t="s">
        <v>672</v>
      </c>
      <c r="J30" s="187" t="s">
        <v>248</v>
      </c>
      <c r="K30" s="15"/>
      <c r="L30" s="15"/>
      <c r="M30" s="15"/>
      <c r="N30" s="15"/>
      <c r="O30" s="15"/>
      <c r="P30" s="11"/>
      <c r="Q30" s="11"/>
      <c r="R30" s="11"/>
    </row>
    <row r="31" spans="1:18" s="152" customFormat="1" ht="17.25" customHeight="1">
      <c r="A31" s="55">
        <v>24</v>
      </c>
      <c r="B31" s="161" t="s">
        <v>404</v>
      </c>
      <c r="C31" s="163">
        <v>171121006409</v>
      </c>
      <c r="D31" s="177" t="s">
        <v>345</v>
      </c>
      <c r="E31" s="179" t="s">
        <v>112</v>
      </c>
      <c r="F31" s="161" t="s">
        <v>645</v>
      </c>
      <c r="G31" s="173" t="s">
        <v>542</v>
      </c>
      <c r="H31" s="174">
        <v>840000</v>
      </c>
      <c r="I31" s="188" t="s">
        <v>656</v>
      </c>
      <c r="J31" s="188"/>
      <c r="K31" s="162"/>
      <c r="L31" s="162"/>
      <c r="M31" s="162"/>
      <c r="N31" s="162"/>
      <c r="O31" s="162"/>
      <c r="P31" s="151"/>
      <c r="Q31" s="151"/>
      <c r="R31" s="151"/>
    </row>
    <row r="32" spans="1:18" s="152" customFormat="1" ht="17.25" customHeight="1">
      <c r="A32" s="55">
        <v>25</v>
      </c>
      <c r="B32" s="161" t="s">
        <v>422</v>
      </c>
      <c r="C32" s="163">
        <v>171121209109</v>
      </c>
      <c r="D32" s="177" t="s">
        <v>984</v>
      </c>
      <c r="E32" s="179" t="s">
        <v>610</v>
      </c>
      <c r="F32" s="161" t="s">
        <v>611</v>
      </c>
      <c r="G32" s="173" t="s">
        <v>542</v>
      </c>
      <c r="H32" s="174">
        <v>840000</v>
      </c>
      <c r="I32" s="188" t="s">
        <v>985</v>
      </c>
      <c r="J32" s="188"/>
      <c r="K32" s="162" t="s">
        <v>987</v>
      </c>
      <c r="L32" s="162"/>
      <c r="M32" s="162"/>
      <c r="N32" s="162"/>
      <c r="O32" s="162"/>
      <c r="P32" s="151"/>
      <c r="Q32" s="151"/>
      <c r="R32" s="151"/>
    </row>
    <row r="33" spans="1:15" s="11" customFormat="1" ht="19.5" customHeight="1">
      <c r="A33" s="55">
        <v>26</v>
      </c>
      <c r="B33" s="14" t="s">
        <v>453</v>
      </c>
      <c r="C33" s="18">
        <v>171121317132</v>
      </c>
      <c r="D33" s="19" t="s">
        <v>454</v>
      </c>
      <c r="E33" s="179" t="s">
        <v>455</v>
      </c>
      <c r="F33" s="14" t="s">
        <v>578</v>
      </c>
      <c r="G33" s="91" t="s">
        <v>542</v>
      </c>
      <c r="H33" s="107">
        <v>840000</v>
      </c>
      <c r="I33" s="187" t="s">
        <v>579</v>
      </c>
      <c r="J33" s="66" t="s">
        <v>248</v>
      </c>
      <c r="K33" s="15"/>
      <c r="L33" s="15"/>
      <c r="M33" s="15"/>
      <c r="N33" s="15"/>
      <c r="O33" s="15"/>
    </row>
    <row r="34" spans="1:15" s="151" customFormat="1" ht="19.5" customHeight="1">
      <c r="A34" s="55">
        <v>27</v>
      </c>
      <c r="B34" s="161" t="s">
        <v>464</v>
      </c>
      <c r="C34" s="163">
        <v>171120919101</v>
      </c>
      <c r="D34" s="177" t="s">
        <v>465</v>
      </c>
      <c r="E34" s="179" t="s">
        <v>466</v>
      </c>
      <c r="F34" s="161" t="s">
        <v>626</v>
      </c>
      <c r="G34" s="173" t="s">
        <v>542</v>
      </c>
      <c r="H34" s="174">
        <v>840000</v>
      </c>
      <c r="I34" s="188" t="s">
        <v>670</v>
      </c>
      <c r="J34" s="164"/>
      <c r="K34" s="162"/>
      <c r="L34" s="162"/>
      <c r="M34" s="162"/>
      <c r="N34" s="162"/>
      <c r="O34" s="162"/>
    </row>
    <row r="35" spans="1:15" s="151" customFormat="1" ht="19.5" customHeight="1">
      <c r="A35" s="55">
        <v>28</v>
      </c>
      <c r="B35" s="161" t="s">
        <v>464</v>
      </c>
      <c r="C35" s="163">
        <v>171120919105</v>
      </c>
      <c r="D35" s="177" t="s">
        <v>25</v>
      </c>
      <c r="E35" s="179" t="s">
        <v>59</v>
      </c>
      <c r="F35" s="161" t="s">
        <v>467</v>
      </c>
      <c r="G35" s="173" t="s">
        <v>542</v>
      </c>
      <c r="H35" s="174">
        <v>840000</v>
      </c>
      <c r="I35" s="326" t="s">
        <v>671</v>
      </c>
      <c r="J35" s="164"/>
      <c r="K35" s="162"/>
      <c r="L35" s="162"/>
      <c r="M35" s="162"/>
      <c r="N35" s="162"/>
      <c r="O35" s="162"/>
    </row>
    <row r="36" spans="1:11" s="181" customFormat="1" ht="17.25" customHeight="1">
      <c r="A36" s="55">
        <v>29</v>
      </c>
      <c r="B36" s="374" t="s">
        <v>464</v>
      </c>
      <c r="C36" s="374" t="s">
        <v>700</v>
      </c>
      <c r="D36" s="375" t="s">
        <v>125</v>
      </c>
      <c r="E36" s="376" t="s">
        <v>701</v>
      </c>
      <c r="F36" s="374" t="s">
        <v>702</v>
      </c>
      <c r="G36" s="173" t="s">
        <v>542</v>
      </c>
      <c r="H36" s="174">
        <v>840000</v>
      </c>
      <c r="I36" s="377" t="s">
        <v>1073</v>
      </c>
      <c r="J36" s="150"/>
      <c r="K36" s="181" t="s">
        <v>1074</v>
      </c>
    </row>
    <row r="37" spans="1:15" s="151" customFormat="1" ht="19.5" customHeight="1">
      <c r="A37" s="55">
        <v>30</v>
      </c>
      <c r="B37" s="1" t="s">
        <v>740</v>
      </c>
      <c r="C37" s="7">
        <v>181121601431</v>
      </c>
      <c r="D37" s="8" t="s">
        <v>860</v>
      </c>
      <c r="E37" s="9" t="s">
        <v>45</v>
      </c>
      <c r="F37" s="69">
        <v>36571</v>
      </c>
      <c r="G37" s="173" t="s">
        <v>542</v>
      </c>
      <c r="H37" s="174">
        <v>840000</v>
      </c>
      <c r="I37" s="10" t="s">
        <v>991</v>
      </c>
      <c r="J37" s="150"/>
      <c r="K37" s="162"/>
      <c r="L37" s="162"/>
      <c r="M37" s="162"/>
      <c r="N37" s="162"/>
      <c r="O37" s="162"/>
    </row>
    <row r="38" spans="1:15" s="151" customFormat="1" ht="19.5" customHeight="1">
      <c r="A38" s="55">
        <v>31</v>
      </c>
      <c r="B38" s="70" t="s">
        <v>745</v>
      </c>
      <c r="C38" s="232">
        <v>181121703453</v>
      </c>
      <c r="D38" s="233" t="s">
        <v>847</v>
      </c>
      <c r="E38" s="234" t="s">
        <v>234</v>
      </c>
      <c r="F38" s="256">
        <v>36828</v>
      </c>
      <c r="G38" s="173" t="s">
        <v>542</v>
      </c>
      <c r="H38" s="174">
        <v>840000</v>
      </c>
      <c r="I38" s="188" t="s">
        <v>992</v>
      </c>
      <c r="J38" s="150"/>
      <c r="K38" s="162"/>
      <c r="L38" s="162"/>
      <c r="M38" s="162"/>
      <c r="N38" s="162"/>
      <c r="O38" s="162"/>
    </row>
    <row r="39" spans="1:15" s="151" customFormat="1" ht="19.5" customHeight="1">
      <c r="A39" s="55">
        <v>32</v>
      </c>
      <c r="B39" s="70" t="s">
        <v>863</v>
      </c>
      <c r="C39" s="232">
        <v>181121104114</v>
      </c>
      <c r="D39" s="233" t="s">
        <v>864</v>
      </c>
      <c r="E39" s="234" t="s">
        <v>865</v>
      </c>
      <c r="F39" s="256">
        <v>36799</v>
      </c>
      <c r="G39" s="173" t="s">
        <v>542</v>
      </c>
      <c r="H39" s="174">
        <v>840000</v>
      </c>
      <c r="I39" s="10" t="s">
        <v>924</v>
      </c>
      <c r="J39" s="31"/>
      <c r="K39" s="181" t="s">
        <v>1074</v>
      </c>
      <c r="L39" s="162"/>
      <c r="M39" s="162"/>
      <c r="N39" s="162"/>
      <c r="O39" s="162"/>
    </row>
    <row r="40" spans="1:15" s="151" customFormat="1" ht="19.5" customHeight="1">
      <c r="A40" s="55">
        <v>33</v>
      </c>
      <c r="B40" s="168" t="s">
        <v>756</v>
      </c>
      <c r="C40" s="238">
        <v>181121006555</v>
      </c>
      <c r="D40" s="239" t="s">
        <v>28</v>
      </c>
      <c r="E40" s="240" t="s">
        <v>44</v>
      </c>
      <c r="F40" s="258">
        <v>36861</v>
      </c>
      <c r="G40" s="173" t="s">
        <v>542</v>
      </c>
      <c r="H40" s="174">
        <f aca="true" t="shared" si="0" ref="H40:H45">140000*6</f>
        <v>840000</v>
      </c>
      <c r="I40" s="150" t="s">
        <v>993</v>
      </c>
      <c r="J40" s="150"/>
      <c r="K40" s="162"/>
      <c r="L40" s="162"/>
      <c r="M40" s="162"/>
      <c r="N40" s="162"/>
      <c r="O40" s="162"/>
    </row>
    <row r="41" spans="1:15" s="151" customFormat="1" ht="19.5" customHeight="1">
      <c r="A41" s="55">
        <v>34</v>
      </c>
      <c r="B41" s="70" t="s">
        <v>768</v>
      </c>
      <c r="C41" s="236" t="s">
        <v>787</v>
      </c>
      <c r="D41" s="237" t="s">
        <v>166</v>
      </c>
      <c r="E41" s="320" t="s">
        <v>788</v>
      </c>
      <c r="F41" s="259" t="s">
        <v>789</v>
      </c>
      <c r="G41" s="173" t="s">
        <v>542</v>
      </c>
      <c r="H41" s="174">
        <f t="shared" si="0"/>
        <v>840000</v>
      </c>
      <c r="I41" s="150" t="s">
        <v>942</v>
      </c>
      <c r="J41" s="150"/>
      <c r="K41" s="162"/>
      <c r="L41" s="162"/>
      <c r="M41" s="162"/>
      <c r="N41" s="162"/>
      <c r="O41" s="162"/>
    </row>
    <row r="42" spans="1:15" s="151" customFormat="1" ht="19.5" customHeight="1">
      <c r="A42" s="55">
        <v>35</v>
      </c>
      <c r="B42" s="70" t="s">
        <v>808</v>
      </c>
      <c r="C42" s="232">
        <v>181121111127</v>
      </c>
      <c r="D42" s="233" t="s">
        <v>811</v>
      </c>
      <c r="E42" s="234" t="s">
        <v>13</v>
      </c>
      <c r="F42" s="256">
        <v>36453</v>
      </c>
      <c r="G42" s="91" t="s">
        <v>542</v>
      </c>
      <c r="H42" s="174">
        <f t="shared" si="0"/>
        <v>840000</v>
      </c>
      <c r="I42" s="188" t="s">
        <v>1070</v>
      </c>
      <c r="J42" s="150"/>
      <c r="K42" s="181" t="s">
        <v>1074</v>
      </c>
      <c r="L42" s="162"/>
      <c r="M42" s="162"/>
      <c r="N42" s="162"/>
      <c r="O42" s="162"/>
    </row>
    <row r="43" spans="1:15" s="151" customFormat="1" ht="19.5" customHeight="1">
      <c r="A43" s="55">
        <v>36</v>
      </c>
      <c r="B43" s="70" t="s">
        <v>815</v>
      </c>
      <c r="C43" s="232">
        <v>181120913235</v>
      </c>
      <c r="D43" s="233" t="s">
        <v>878</v>
      </c>
      <c r="E43" s="240" t="s">
        <v>17</v>
      </c>
      <c r="F43" s="256">
        <v>36570</v>
      </c>
      <c r="G43" s="91" t="s">
        <v>542</v>
      </c>
      <c r="H43" s="174">
        <f t="shared" si="0"/>
        <v>840000</v>
      </c>
      <c r="I43" s="72" t="s">
        <v>911</v>
      </c>
      <c r="J43" s="150"/>
      <c r="K43" s="162"/>
      <c r="L43" s="162"/>
      <c r="M43" s="162"/>
      <c r="N43" s="162"/>
      <c r="O43" s="162"/>
    </row>
    <row r="44" spans="1:15" s="151" customFormat="1" ht="19.5" customHeight="1">
      <c r="A44" s="55">
        <v>37</v>
      </c>
      <c r="B44" s="1" t="s">
        <v>830</v>
      </c>
      <c r="C44" s="7">
        <v>181121120251</v>
      </c>
      <c r="D44" s="8" t="s">
        <v>886</v>
      </c>
      <c r="E44" s="147" t="s">
        <v>761</v>
      </c>
      <c r="F44" s="69">
        <v>36596</v>
      </c>
      <c r="G44" s="91" t="s">
        <v>542</v>
      </c>
      <c r="H44" s="174">
        <f t="shared" si="0"/>
        <v>840000</v>
      </c>
      <c r="I44" s="72" t="s">
        <v>910</v>
      </c>
      <c r="J44" s="150"/>
      <c r="K44" s="162"/>
      <c r="L44" s="162"/>
      <c r="M44" s="162"/>
      <c r="N44" s="162"/>
      <c r="O44" s="162"/>
    </row>
    <row r="45" spans="1:15" s="151" customFormat="1" ht="19.5" customHeight="1">
      <c r="A45" s="512">
        <v>38</v>
      </c>
      <c r="B45" s="245" t="s">
        <v>853</v>
      </c>
      <c r="C45" s="243">
        <v>181121726101</v>
      </c>
      <c r="D45" s="249" t="s">
        <v>854</v>
      </c>
      <c r="E45" s="425" t="s">
        <v>636</v>
      </c>
      <c r="F45" s="257">
        <v>36579</v>
      </c>
      <c r="G45" s="254" t="s">
        <v>542</v>
      </c>
      <c r="H45" s="189">
        <f t="shared" si="0"/>
        <v>840000</v>
      </c>
      <c r="I45" s="253" t="s">
        <v>986</v>
      </c>
      <c r="J45" s="190"/>
      <c r="K45" s="162"/>
      <c r="L45" s="162"/>
      <c r="M45" s="162"/>
      <c r="N45" s="162"/>
      <c r="O45" s="162"/>
    </row>
    <row r="46" spans="1:10" ht="17.25" customHeight="1">
      <c r="A46" s="815" t="s">
        <v>580</v>
      </c>
      <c r="B46" s="816"/>
      <c r="C46" s="816"/>
      <c r="D46" s="816"/>
      <c r="E46" s="816"/>
      <c r="F46" s="816"/>
      <c r="G46" s="817"/>
      <c r="H46" s="114">
        <f>SUM(H8:H45)</f>
        <v>31920000</v>
      </c>
      <c r="I46" s="115" t="s">
        <v>1362</v>
      </c>
      <c r="J46" s="116"/>
    </row>
    <row r="47" spans="1:7" ht="17.25" customHeight="1">
      <c r="A47" s="13"/>
      <c r="B47" s="117" t="s">
        <v>1360</v>
      </c>
      <c r="E47" s="151"/>
      <c r="F47" s="118"/>
      <c r="G47" s="13"/>
    </row>
    <row r="49" spans="1:7" ht="15.75" customHeight="1">
      <c r="A49" s="13"/>
      <c r="B49" s="117"/>
      <c r="E49" s="151"/>
      <c r="F49" s="118"/>
      <c r="G49" s="13"/>
    </row>
    <row r="50" spans="1:7" ht="15.75" customHeight="1">
      <c r="A50" s="13"/>
      <c r="B50" s="117"/>
      <c r="E50" s="151"/>
      <c r="F50" s="118"/>
      <c r="G50" s="13"/>
    </row>
    <row r="51" spans="1:7" ht="15.75" customHeight="1">
      <c r="A51" s="13"/>
      <c r="B51" s="117"/>
      <c r="E51" s="151"/>
      <c r="F51" s="118"/>
      <c r="G51" s="13"/>
    </row>
    <row r="52" spans="1:7" ht="15.75" customHeight="1">
      <c r="A52" s="13"/>
      <c r="B52" s="117"/>
      <c r="E52" s="151"/>
      <c r="F52" s="118"/>
      <c r="G52" s="13"/>
    </row>
    <row r="53" spans="1:7" ht="15.75" customHeight="1">
      <c r="A53" s="13"/>
      <c r="B53" s="117"/>
      <c r="E53" s="151"/>
      <c r="F53" s="118"/>
      <c r="G53" s="13"/>
    </row>
    <row r="54" spans="1:7" ht="15.75" customHeight="1">
      <c r="A54" s="13"/>
      <c r="B54" s="117"/>
      <c r="E54" s="151"/>
      <c r="F54" s="118"/>
      <c r="G54" s="13"/>
    </row>
    <row r="55" spans="1:7" ht="15.75" customHeight="1">
      <c r="A55" s="13"/>
      <c r="B55" s="117"/>
      <c r="E55" s="151"/>
      <c r="F55" s="118"/>
      <c r="G55" s="13"/>
    </row>
    <row r="56" spans="1:7" ht="15.75" customHeight="1">
      <c r="A56" s="13"/>
      <c r="B56" s="117"/>
      <c r="E56" s="151"/>
      <c r="F56" s="118"/>
      <c r="G56" s="13"/>
    </row>
    <row r="57" spans="1:7" ht="15.75" customHeight="1">
      <c r="A57" s="13"/>
      <c r="B57" s="117"/>
      <c r="E57" s="151"/>
      <c r="F57" s="118"/>
      <c r="G57" s="13"/>
    </row>
    <row r="58" spans="1:10" ht="27.75" customHeight="1">
      <c r="A58" s="11" t="s">
        <v>77</v>
      </c>
      <c r="B58" s="11"/>
      <c r="C58" s="11"/>
      <c r="D58" s="811" t="s">
        <v>543</v>
      </c>
      <c r="E58" s="811"/>
      <c r="F58" s="811"/>
      <c r="G58" s="811"/>
      <c r="H58" s="811"/>
      <c r="I58" s="811"/>
      <c r="J58" s="93"/>
    </row>
    <row r="59" spans="1:10" s="141" customFormat="1" ht="20.25" customHeight="1">
      <c r="A59" s="143" t="s">
        <v>1361</v>
      </c>
      <c r="B59" s="143"/>
      <c r="C59" s="143"/>
      <c r="D59" s="812" t="s">
        <v>1363</v>
      </c>
      <c r="E59" s="812"/>
      <c r="F59" s="812"/>
      <c r="G59" s="812"/>
      <c r="H59" s="812"/>
      <c r="I59" s="812"/>
      <c r="J59" s="513"/>
    </row>
    <row r="60" spans="2:10" ht="28.5" customHeight="1">
      <c r="B60" s="94"/>
      <c r="C60" s="95" t="s">
        <v>1328</v>
      </c>
      <c r="E60" s="181"/>
      <c r="F60" s="96"/>
      <c r="G60" s="52"/>
      <c r="H60" s="52"/>
      <c r="I60" s="52"/>
      <c r="J60" s="93"/>
    </row>
    <row r="61" spans="1:10" s="53" customFormat="1" ht="25.5" customHeight="1">
      <c r="A61" s="97"/>
      <c r="B61" s="88"/>
      <c r="D61" s="98"/>
      <c r="E61" s="182"/>
      <c r="F61" s="99" t="s">
        <v>581</v>
      </c>
      <c r="J61" s="93"/>
    </row>
    <row r="62" spans="1:10" ht="25.5" customHeight="1">
      <c r="A62" s="806" t="s">
        <v>1325</v>
      </c>
      <c r="B62" s="806"/>
      <c r="C62" s="806"/>
      <c r="D62" s="806"/>
      <c r="E62" s="806"/>
      <c r="F62" s="806"/>
      <c r="G62" s="806"/>
      <c r="H62" s="806"/>
      <c r="I62" s="806"/>
      <c r="J62" s="93"/>
    </row>
    <row r="63" spans="1:10" ht="24" customHeight="1">
      <c r="A63" s="100" t="s">
        <v>0</v>
      </c>
      <c r="B63" s="89" t="s">
        <v>1</v>
      </c>
      <c r="C63" s="100" t="s">
        <v>2</v>
      </c>
      <c r="D63" s="101" t="s">
        <v>544</v>
      </c>
      <c r="E63" s="183"/>
      <c r="F63" s="89" t="s">
        <v>539</v>
      </c>
      <c r="G63" s="89" t="s">
        <v>545</v>
      </c>
      <c r="H63" s="89" t="s">
        <v>546</v>
      </c>
      <c r="I63" s="89" t="s">
        <v>547</v>
      </c>
      <c r="J63" s="120" t="s">
        <v>548</v>
      </c>
    </row>
    <row r="64" spans="1:10" ht="24" customHeight="1">
      <c r="A64" s="103"/>
      <c r="B64" s="104"/>
      <c r="C64" s="103"/>
      <c r="D64" s="105"/>
      <c r="E64" s="184"/>
      <c r="F64" s="104" t="s">
        <v>538</v>
      </c>
      <c r="G64" s="103" t="s">
        <v>549</v>
      </c>
      <c r="H64" s="90" t="s">
        <v>582</v>
      </c>
      <c r="I64" s="103"/>
      <c r="J64" s="121" t="s">
        <v>551</v>
      </c>
    </row>
    <row r="65" spans="1:10" ht="19.5" customHeight="1">
      <c r="A65" s="55">
        <v>1</v>
      </c>
      <c r="B65" s="400" t="s">
        <v>142</v>
      </c>
      <c r="C65" s="35">
        <v>161121601304</v>
      </c>
      <c r="D65" s="401" t="s">
        <v>344</v>
      </c>
      <c r="E65" s="402" t="s">
        <v>62</v>
      </c>
      <c r="F65" s="28" t="s">
        <v>1388</v>
      </c>
      <c r="G65" s="91"/>
      <c r="H65" s="403">
        <v>600000</v>
      </c>
      <c r="I65" s="127"/>
      <c r="J65" s="128"/>
    </row>
    <row r="66" spans="1:10" ht="19.5" customHeight="1">
      <c r="A66" s="55">
        <v>2</v>
      </c>
      <c r="B66" s="55" t="s">
        <v>584</v>
      </c>
      <c r="C66" s="35">
        <v>161121018302</v>
      </c>
      <c r="D66" s="129" t="s">
        <v>107</v>
      </c>
      <c r="E66" s="186" t="s">
        <v>37</v>
      </c>
      <c r="F66" s="28" t="s">
        <v>1389</v>
      </c>
      <c r="G66" s="68"/>
      <c r="H66" s="403">
        <v>600000</v>
      </c>
      <c r="I66" s="127"/>
      <c r="J66" s="128"/>
    </row>
    <row r="67" spans="1:10" ht="19.5" customHeight="1">
      <c r="A67" s="55">
        <v>3</v>
      </c>
      <c r="B67" s="55" t="s">
        <v>236</v>
      </c>
      <c r="C67" s="35">
        <v>161121018406</v>
      </c>
      <c r="D67" s="129" t="s">
        <v>53</v>
      </c>
      <c r="E67" s="186" t="s">
        <v>585</v>
      </c>
      <c r="F67" s="28" t="s">
        <v>1390</v>
      </c>
      <c r="G67" s="68"/>
      <c r="H67" s="403">
        <v>600000</v>
      </c>
      <c r="I67" s="127"/>
      <c r="J67" s="31"/>
    </row>
    <row r="68" spans="1:11" ht="19.5" customHeight="1">
      <c r="A68" s="55">
        <v>4</v>
      </c>
      <c r="B68" s="55" t="s">
        <v>1235</v>
      </c>
      <c r="C68" s="413">
        <v>171121006233</v>
      </c>
      <c r="D68" s="420" t="s">
        <v>1233</v>
      </c>
      <c r="E68" s="421" t="s">
        <v>1234</v>
      </c>
      <c r="F68" s="28" t="s">
        <v>634</v>
      </c>
      <c r="G68" s="91"/>
      <c r="H68" s="403">
        <v>600000</v>
      </c>
      <c r="I68" s="127"/>
      <c r="J68" s="31"/>
      <c r="K68" s="181"/>
    </row>
    <row r="69" spans="1:10" ht="19.5" customHeight="1">
      <c r="A69" s="55">
        <v>5</v>
      </c>
      <c r="B69" s="154" t="s">
        <v>639</v>
      </c>
      <c r="C69" s="404">
        <v>171121018512</v>
      </c>
      <c r="D69" s="33" t="s">
        <v>708</v>
      </c>
      <c r="E69" s="158" t="s">
        <v>42</v>
      </c>
      <c r="F69" s="28" t="s">
        <v>709</v>
      </c>
      <c r="G69" s="91"/>
      <c r="H69" s="403">
        <v>600000</v>
      </c>
      <c r="I69" s="127"/>
      <c r="J69" s="31"/>
    </row>
    <row r="70" spans="1:10" ht="19.5" customHeight="1">
      <c r="A70" s="55">
        <v>6</v>
      </c>
      <c r="B70" s="55" t="s">
        <v>916</v>
      </c>
      <c r="C70" s="405" t="s">
        <v>917</v>
      </c>
      <c r="D70" s="129" t="s">
        <v>336</v>
      </c>
      <c r="E70" s="186" t="s">
        <v>30</v>
      </c>
      <c r="F70" s="400" t="s">
        <v>918</v>
      </c>
      <c r="G70" s="68"/>
      <c r="H70" s="403">
        <v>600000</v>
      </c>
      <c r="I70" s="127"/>
      <c r="J70" s="31"/>
    </row>
    <row r="71" spans="1:10" ht="19.5" customHeight="1">
      <c r="A71" s="55">
        <v>7</v>
      </c>
      <c r="B71" s="406" t="s">
        <v>863</v>
      </c>
      <c r="C71" s="407">
        <v>181121104117</v>
      </c>
      <c r="D71" s="408" t="s">
        <v>91</v>
      </c>
      <c r="E71" s="409" t="s">
        <v>241</v>
      </c>
      <c r="F71" s="410">
        <v>36669</v>
      </c>
      <c r="G71" s="91"/>
      <c r="H71" s="403">
        <v>600000</v>
      </c>
      <c r="I71" s="127"/>
      <c r="J71" s="31"/>
    </row>
    <row r="72" spans="1:10" ht="19.5" customHeight="1">
      <c r="A72" s="55">
        <v>8</v>
      </c>
      <c r="B72" s="406" t="s">
        <v>818</v>
      </c>
      <c r="C72" s="407">
        <v>18112514118</v>
      </c>
      <c r="D72" s="408" t="s">
        <v>41</v>
      </c>
      <c r="E72" s="409" t="s">
        <v>30</v>
      </c>
      <c r="F72" s="410" t="s">
        <v>915</v>
      </c>
      <c r="G72" s="91"/>
      <c r="H72" s="403">
        <v>600000</v>
      </c>
      <c r="I72" s="127"/>
      <c r="J72" s="31"/>
    </row>
    <row r="73" spans="1:10" ht="19.5" customHeight="1">
      <c r="A73" s="55">
        <v>9</v>
      </c>
      <c r="B73" s="154" t="s">
        <v>912</v>
      </c>
      <c r="C73" s="411" t="s">
        <v>913</v>
      </c>
      <c r="D73" s="155" t="s">
        <v>914</v>
      </c>
      <c r="E73" s="409" t="s">
        <v>54</v>
      </c>
      <c r="F73" s="327" t="s">
        <v>915</v>
      </c>
      <c r="G73" s="91"/>
      <c r="H73" s="403">
        <v>600000</v>
      </c>
      <c r="I73" s="127"/>
      <c r="J73" s="31"/>
    </row>
    <row r="74" spans="1:10" ht="19.5" customHeight="1">
      <c r="A74" s="55">
        <v>10</v>
      </c>
      <c r="B74" s="154" t="s">
        <v>1068</v>
      </c>
      <c r="C74" s="413">
        <v>191121703423</v>
      </c>
      <c r="D74" s="155" t="s">
        <v>1069</v>
      </c>
      <c r="E74" s="409" t="s">
        <v>57</v>
      </c>
      <c r="F74" s="327">
        <v>37105</v>
      </c>
      <c r="G74" s="91"/>
      <c r="H74" s="403">
        <v>600000</v>
      </c>
      <c r="I74" s="127"/>
      <c r="J74" s="31"/>
    </row>
    <row r="75" spans="1:10" ht="19.5" customHeight="1">
      <c r="A75" s="55">
        <v>11</v>
      </c>
      <c r="B75" s="154" t="s">
        <v>1122</v>
      </c>
      <c r="C75" s="412">
        <v>191120913129</v>
      </c>
      <c r="D75" s="155" t="s">
        <v>1123</v>
      </c>
      <c r="E75" s="409" t="s">
        <v>9</v>
      </c>
      <c r="F75" s="327">
        <v>36940</v>
      </c>
      <c r="G75" s="91"/>
      <c r="H75" s="403">
        <v>600000</v>
      </c>
      <c r="I75" s="127"/>
      <c r="J75" s="31"/>
    </row>
    <row r="76" spans="1:10" ht="19.5" customHeight="1">
      <c r="A76" s="55">
        <v>12</v>
      </c>
      <c r="B76" s="414" t="s">
        <v>1066</v>
      </c>
      <c r="C76" s="415">
        <v>191124022149</v>
      </c>
      <c r="D76" s="422" t="s">
        <v>1067</v>
      </c>
      <c r="E76" s="423" t="s">
        <v>19</v>
      </c>
      <c r="F76" s="416">
        <v>37068</v>
      </c>
      <c r="G76" s="254"/>
      <c r="H76" s="417">
        <v>600000</v>
      </c>
      <c r="I76" s="418"/>
      <c r="J76" s="419"/>
    </row>
    <row r="77" spans="1:10" ht="15.75">
      <c r="A77" s="807" t="s">
        <v>580</v>
      </c>
      <c r="B77" s="808"/>
      <c r="C77" s="808"/>
      <c r="D77" s="808"/>
      <c r="E77" s="809"/>
      <c r="F77" s="112"/>
      <c r="G77" s="113"/>
      <c r="H77" s="114">
        <f>SUM(H65:H76)</f>
        <v>7200000</v>
      </c>
      <c r="I77" s="115" t="s">
        <v>1283</v>
      </c>
      <c r="J77" s="130"/>
    </row>
    <row r="78" spans="1:7" ht="24" customHeight="1">
      <c r="A78" s="117" t="s">
        <v>1282</v>
      </c>
      <c r="E78" s="151"/>
      <c r="F78" s="118"/>
      <c r="G78" s="13"/>
    </row>
    <row r="79" spans="1:8" ht="15.75" customHeight="1">
      <c r="A79" s="13"/>
      <c r="B79" s="117"/>
      <c r="E79" s="151"/>
      <c r="F79" s="118"/>
      <c r="G79" s="13"/>
      <c r="H79" s="131"/>
    </row>
    <row r="80" ht="15.75"/>
    <row r="81" ht="15.75"/>
    <row r="87" spans="4:5" ht="15.75">
      <c r="D87" s="398"/>
      <c r="E87" s="398"/>
    </row>
    <row r="172" spans="1:10" s="65" customFormat="1" ht="15.75" customHeight="1">
      <c r="A172" s="80" t="s">
        <v>647</v>
      </c>
      <c r="B172" s="26"/>
      <c r="E172" s="180"/>
      <c r="F172" s="202"/>
      <c r="G172" s="63"/>
      <c r="H172" s="16"/>
      <c r="J172" s="166"/>
    </row>
    <row r="173" spans="1:10" s="152" customFormat="1" ht="17.25" customHeight="1">
      <c r="A173" s="169">
        <v>1</v>
      </c>
      <c r="B173" s="191" t="s">
        <v>220</v>
      </c>
      <c r="C173" s="192">
        <v>161120913130</v>
      </c>
      <c r="D173" s="193" t="s">
        <v>28</v>
      </c>
      <c r="E173" s="193" t="s">
        <v>42</v>
      </c>
      <c r="F173" s="191" t="s">
        <v>536</v>
      </c>
      <c r="G173" s="194" t="s">
        <v>542</v>
      </c>
      <c r="H173" s="195">
        <v>840000</v>
      </c>
      <c r="I173" s="193" t="s">
        <v>657</v>
      </c>
      <c r="J173" s="175"/>
    </row>
    <row r="174" spans="1:18" s="152" customFormat="1" ht="17.25" customHeight="1">
      <c r="A174" s="169">
        <v>2</v>
      </c>
      <c r="B174" s="170" t="s">
        <v>404</v>
      </c>
      <c r="C174" s="171">
        <v>171121006409</v>
      </c>
      <c r="D174" s="172" t="s">
        <v>345</v>
      </c>
      <c r="E174" s="172" t="s">
        <v>112</v>
      </c>
      <c r="F174" s="170" t="s">
        <v>645</v>
      </c>
      <c r="G174" s="194" t="s">
        <v>542</v>
      </c>
      <c r="H174" s="195">
        <v>840000</v>
      </c>
      <c r="I174" s="196" t="s">
        <v>519</v>
      </c>
      <c r="J174" s="176"/>
      <c r="K174" s="162"/>
      <c r="L174" s="162"/>
      <c r="M174" s="162"/>
      <c r="N174" s="162"/>
      <c r="O174" s="162"/>
      <c r="P174" s="151"/>
      <c r="Q174" s="151"/>
      <c r="R174" s="151"/>
    </row>
    <row r="175" spans="1:15" s="151" customFormat="1" ht="19.5" customHeight="1">
      <c r="A175" s="169">
        <v>3</v>
      </c>
      <c r="B175" s="170" t="s">
        <v>464</v>
      </c>
      <c r="C175" s="171">
        <v>171120919101</v>
      </c>
      <c r="D175" s="172" t="s">
        <v>465</v>
      </c>
      <c r="E175" s="172" t="s">
        <v>466</v>
      </c>
      <c r="F175" s="170" t="s">
        <v>537</v>
      </c>
      <c r="G175" s="194" t="s">
        <v>542</v>
      </c>
      <c r="H175" s="195">
        <v>840000</v>
      </c>
      <c r="I175" s="172" t="s">
        <v>529</v>
      </c>
      <c r="J175" s="178"/>
      <c r="K175" s="162"/>
      <c r="L175" s="162"/>
      <c r="M175" s="162"/>
      <c r="N175" s="162"/>
      <c r="O175" s="162"/>
    </row>
    <row r="176" spans="1:15" s="151" customFormat="1" ht="19.5" customHeight="1">
      <c r="A176" s="169">
        <v>4</v>
      </c>
      <c r="B176" s="170" t="s">
        <v>464</v>
      </c>
      <c r="C176" s="171">
        <v>171120919105</v>
      </c>
      <c r="D176" s="172" t="s">
        <v>25</v>
      </c>
      <c r="E176" s="172" t="s">
        <v>59</v>
      </c>
      <c r="F176" s="170" t="s">
        <v>467</v>
      </c>
      <c r="G176" s="194" t="s">
        <v>542</v>
      </c>
      <c r="H176" s="195">
        <v>840000</v>
      </c>
      <c r="I176" s="197" t="s">
        <v>502</v>
      </c>
      <c r="J176" s="178"/>
      <c r="K176" s="162"/>
      <c r="L176" s="162"/>
      <c r="M176" s="162"/>
      <c r="N176" s="162"/>
      <c r="O176" s="162"/>
    </row>
    <row r="177" spans="1:15" s="151" customFormat="1" ht="19.5" customHeight="1">
      <c r="A177" s="169">
        <v>5</v>
      </c>
      <c r="B177" s="199" t="s">
        <v>648</v>
      </c>
      <c r="C177" s="199" t="s">
        <v>651</v>
      </c>
      <c r="D177" s="198" t="s">
        <v>649</v>
      </c>
      <c r="E177" s="200" t="s">
        <v>650</v>
      </c>
      <c r="F177" s="201">
        <v>35130</v>
      </c>
      <c r="G177" s="194" t="s">
        <v>542</v>
      </c>
      <c r="H177" s="195">
        <v>840000</v>
      </c>
      <c r="I177" s="172" t="s">
        <v>652</v>
      </c>
      <c r="K177" s="162"/>
      <c r="L177" s="162"/>
      <c r="M177" s="162"/>
      <c r="N177" s="162"/>
      <c r="O177" s="162"/>
    </row>
    <row r="180" spans="1:10" s="65" customFormat="1" ht="15.75" customHeight="1">
      <c r="A180" s="80" t="s">
        <v>662</v>
      </c>
      <c r="B180" s="26"/>
      <c r="E180" s="180"/>
      <c r="F180" s="202"/>
      <c r="G180" s="63"/>
      <c r="H180" s="16"/>
      <c r="J180" s="166"/>
    </row>
    <row r="181" spans="1:10" ht="17.25" customHeight="1">
      <c r="A181" s="55">
        <v>1</v>
      </c>
      <c r="B181" s="41" t="s">
        <v>93</v>
      </c>
      <c r="C181" s="68" t="s">
        <v>553</v>
      </c>
      <c r="D181" s="19" t="s">
        <v>345</v>
      </c>
      <c r="E181" s="179" t="s">
        <v>420</v>
      </c>
      <c r="F181" s="14" t="s">
        <v>110</v>
      </c>
      <c r="G181" s="91" t="s">
        <v>542</v>
      </c>
      <c r="H181" s="107">
        <v>840000</v>
      </c>
      <c r="I181" s="31" t="s">
        <v>554</v>
      </c>
      <c r="J181" s="84" t="s">
        <v>663</v>
      </c>
    </row>
    <row r="182" spans="1:10" ht="24" customHeight="1">
      <c r="A182" s="122">
        <v>1</v>
      </c>
      <c r="B182" s="55" t="s">
        <v>92</v>
      </c>
      <c r="C182" s="123">
        <v>141121317154</v>
      </c>
      <c r="D182" s="124" t="s">
        <v>121</v>
      </c>
      <c r="E182" s="185" t="s">
        <v>44</v>
      </c>
      <c r="F182" s="14" t="s">
        <v>122</v>
      </c>
      <c r="G182" s="125" t="s">
        <v>583</v>
      </c>
      <c r="H182" s="107">
        <v>600000</v>
      </c>
      <c r="I182" s="126" t="s">
        <v>664</v>
      </c>
      <c r="J182" s="66"/>
    </row>
    <row r="183" spans="1:10" ht="17.25" customHeight="1">
      <c r="A183" s="55">
        <v>55</v>
      </c>
      <c r="B183" s="48" t="s">
        <v>293</v>
      </c>
      <c r="C183" s="74">
        <v>161121927139</v>
      </c>
      <c r="D183" s="45" t="s">
        <v>294</v>
      </c>
      <c r="E183" s="46" t="s">
        <v>295</v>
      </c>
      <c r="F183" s="48" t="s">
        <v>576</v>
      </c>
      <c r="G183" s="91" t="s">
        <v>542</v>
      </c>
      <c r="H183" s="107">
        <v>840000</v>
      </c>
      <c r="I183" s="111" t="s">
        <v>577</v>
      </c>
      <c r="J183" s="84" t="s">
        <v>666</v>
      </c>
    </row>
    <row r="184" spans="1:10" s="203" customFormat="1" ht="17.25" customHeight="1">
      <c r="A184" s="214">
        <v>30</v>
      </c>
      <c r="B184" s="215" t="s">
        <v>102</v>
      </c>
      <c r="C184" s="206">
        <v>151121424105</v>
      </c>
      <c r="D184" s="216" t="s">
        <v>510</v>
      </c>
      <c r="E184" s="217" t="s">
        <v>511</v>
      </c>
      <c r="F184" s="215" t="s">
        <v>512</v>
      </c>
      <c r="G184" s="218" t="s">
        <v>542</v>
      </c>
      <c r="H184" s="219">
        <v>840000</v>
      </c>
      <c r="I184" s="207" t="s">
        <v>556</v>
      </c>
      <c r="J184" s="220" t="s">
        <v>661</v>
      </c>
    </row>
  </sheetData>
  <sheetProtection/>
  <mergeCells count="10">
    <mergeCell ref="A62:I62"/>
    <mergeCell ref="A77:E77"/>
    <mergeCell ref="D2:I2"/>
    <mergeCell ref="D1:I1"/>
    <mergeCell ref="D58:I58"/>
    <mergeCell ref="D59:I59"/>
    <mergeCell ref="A3:I3"/>
    <mergeCell ref="A4:I4"/>
    <mergeCell ref="A5:I5"/>
    <mergeCell ref="A46:G46"/>
  </mergeCells>
  <printOptions/>
  <pageMargins left="0.4330708661417323" right="0.3937007874015748" top="0.6692913385826772" bottom="0.5118110236220472" header="0.31496062992125984" footer="0.433070866141732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40">
      <selection activeCell="G57" sqref="G57"/>
    </sheetView>
  </sheetViews>
  <sheetFormatPr defaultColWidth="9.140625" defaultRowHeight="15"/>
  <cols>
    <col min="1" max="1" width="3.00390625" style="27" customWidth="1"/>
    <col min="2" max="2" width="7.7109375" style="27" customWidth="1"/>
    <col min="3" max="3" width="13.7109375" style="27" customWidth="1"/>
    <col min="4" max="4" width="15.28125" style="27" bestFit="1" customWidth="1"/>
    <col min="5" max="5" width="7.00390625" style="330" customWidth="1"/>
    <col min="6" max="6" width="10.28125" style="27" customWidth="1"/>
    <col min="7" max="7" width="7.8515625" style="132" customWidth="1"/>
    <col min="8" max="8" width="7.8515625" style="27" customWidth="1"/>
    <col min="9" max="9" width="12.421875" style="27" customWidth="1"/>
    <col min="10" max="10" width="14.00390625" style="27" customWidth="1"/>
    <col min="11" max="11" width="11.8515625" style="27" bestFit="1" customWidth="1"/>
    <col min="12" max="16384" width="9.140625" style="27" customWidth="1"/>
  </cols>
  <sheetData>
    <row r="1" spans="1:7" s="65" customFormat="1" ht="17.25" customHeight="1">
      <c r="A1" s="77" t="s">
        <v>96</v>
      </c>
      <c r="C1" s="64"/>
      <c r="E1" s="328" t="s">
        <v>78</v>
      </c>
      <c r="G1" s="16"/>
    </row>
    <row r="2" spans="1:7" s="506" customFormat="1" ht="17.25" customHeight="1">
      <c r="A2" s="514" t="s">
        <v>75</v>
      </c>
      <c r="C2" s="515"/>
      <c r="E2" s="329" t="s">
        <v>329</v>
      </c>
      <c r="G2" s="516"/>
    </row>
    <row r="3" spans="1:4" ht="6.75" customHeight="1">
      <c r="A3" s="23"/>
      <c r="C3" s="21"/>
      <c r="D3" s="24"/>
    </row>
    <row r="4" spans="1:10" s="25" customFormat="1" ht="21.75" customHeight="1">
      <c r="A4" s="786" t="s">
        <v>660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25" customFormat="1" ht="21.75" customHeight="1">
      <c r="A5" s="786" t="s">
        <v>1365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s="22" customFormat="1" ht="17.25" customHeight="1">
      <c r="A6" s="805" t="s">
        <v>1364</v>
      </c>
      <c r="B6" s="805"/>
      <c r="C6" s="805"/>
      <c r="D6" s="805"/>
      <c r="E6" s="805"/>
      <c r="F6" s="805"/>
      <c r="G6" s="805"/>
      <c r="H6" s="805"/>
      <c r="I6" s="805"/>
      <c r="J6" s="805"/>
    </row>
    <row r="7" spans="1:11" s="57" customFormat="1" ht="18" customHeight="1">
      <c r="A7" s="287" t="s">
        <v>0</v>
      </c>
      <c r="B7" s="287" t="s">
        <v>1</v>
      </c>
      <c r="C7" s="288" t="s">
        <v>2</v>
      </c>
      <c r="D7" s="287" t="s">
        <v>3</v>
      </c>
      <c r="E7" s="331" t="s">
        <v>4</v>
      </c>
      <c r="F7" s="289" t="s">
        <v>5</v>
      </c>
      <c r="G7" s="289" t="s">
        <v>338</v>
      </c>
      <c r="H7" s="289" t="s">
        <v>546</v>
      </c>
      <c r="I7" s="289" t="s">
        <v>586</v>
      </c>
      <c r="J7" s="289" t="s">
        <v>76</v>
      </c>
      <c r="K7" s="289" t="s">
        <v>548</v>
      </c>
    </row>
    <row r="8" spans="1:11" s="57" customFormat="1" ht="18" customHeight="1">
      <c r="A8" s="290"/>
      <c r="B8" s="290"/>
      <c r="C8" s="291"/>
      <c r="D8" s="290"/>
      <c r="E8" s="332"/>
      <c r="F8" s="293"/>
      <c r="G8" s="293"/>
      <c r="H8" s="293" t="s">
        <v>587</v>
      </c>
      <c r="I8" s="293" t="s">
        <v>588</v>
      </c>
      <c r="J8" s="293"/>
      <c r="K8" s="293" t="s">
        <v>551</v>
      </c>
    </row>
    <row r="9" spans="1:11" s="11" customFormat="1" ht="15.75">
      <c r="A9" s="366">
        <v>1</v>
      </c>
      <c r="B9" s="378" t="s">
        <v>165</v>
      </c>
      <c r="C9" s="379">
        <v>161121209118</v>
      </c>
      <c r="D9" s="383" t="s">
        <v>115</v>
      </c>
      <c r="E9" s="384" t="s">
        <v>194</v>
      </c>
      <c r="F9" s="368" t="s">
        <v>195</v>
      </c>
      <c r="G9" s="378"/>
      <c r="H9" s="380">
        <f aca="true" t="shared" si="0" ref="H9:H22">1490000*60%</f>
        <v>894000</v>
      </c>
      <c r="I9" s="380">
        <f aca="true" t="shared" si="1" ref="I9:I44">H9*5</f>
        <v>4470000</v>
      </c>
      <c r="J9" s="524"/>
      <c r="K9" s="367"/>
    </row>
    <row r="10" spans="1:11" s="11" customFormat="1" ht="15.75">
      <c r="A10" s="128">
        <v>2</v>
      </c>
      <c r="B10" s="134" t="s">
        <v>220</v>
      </c>
      <c r="C10" s="134" t="s">
        <v>354</v>
      </c>
      <c r="D10" s="266" t="s">
        <v>53</v>
      </c>
      <c r="E10" s="267" t="s">
        <v>17</v>
      </c>
      <c r="F10" s="134" t="s">
        <v>353</v>
      </c>
      <c r="G10" s="134"/>
      <c r="H10" s="264">
        <f t="shared" si="0"/>
        <v>894000</v>
      </c>
      <c r="I10" s="264">
        <f t="shared" si="1"/>
        <v>4470000</v>
      </c>
      <c r="J10" s="525"/>
      <c r="K10" s="382"/>
    </row>
    <row r="11" spans="1:25" s="12" customFormat="1" ht="17.25" customHeight="1">
      <c r="A11" s="128">
        <v>3</v>
      </c>
      <c r="B11" s="110" t="s">
        <v>231</v>
      </c>
      <c r="C11" s="268">
        <v>161121317182</v>
      </c>
      <c r="D11" s="269" t="s">
        <v>232</v>
      </c>
      <c r="E11" s="270" t="s">
        <v>36</v>
      </c>
      <c r="F11" s="110" t="s">
        <v>233</v>
      </c>
      <c r="G11" s="134"/>
      <c r="H11" s="264">
        <f t="shared" si="0"/>
        <v>894000</v>
      </c>
      <c r="I11" s="264">
        <f t="shared" si="1"/>
        <v>4470000</v>
      </c>
      <c r="J11" s="526"/>
      <c r="K11" s="1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9" s="11" customFormat="1" ht="15.75">
      <c r="A12" s="128">
        <v>4</v>
      </c>
      <c r="B12" s="134" t="s">
        <v>239</v>
      </c>
      <c r="C12" s="265">
        <v>161120919110</v>
      </c>
      <c r="D12" s="266" t="s">
        <v>309</v>
      </c>
      <c r="E12" s="267" t="s">
        <v>310</v>
      </c>
      <c r="F12" s="134" t="s">
        <v>1346</v>
      </c>
      <c r="G12" s="134"/>
      <c r="H12" s="264">
        <f t="shared" si="0"/>
        <v>894000</v>
      </c>
      <c r="I12" s="264">
        <f t="shared" si="1"/>
        <v>4470000</v>
      </c>
      <c r="J12" s="526"/>
      <c r="K12" s="1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11" customFormat="1" ht="15.75">
      <c r="A13" s="128">
        <v>5</v>
      </c>
      <c r="B13" s="134" t="s">
        <v>239</v>
      </c>
      <c r="C13" s="265">
        <v>161120919114</v>
      </c>
      <c r="D13" s="266" t="s">
        <v>328</v>
      </c>
      <c r="E13" s="267" t="s">
        <v>83</v>
      </c>
      <c r="F13" s="134" t="s">
        <v>1347</v>
      </c>
      <c r="G13" s="134"/>
      <c r="H13" s="264">
        <f t="shared" si="0"/>
        <v>894000</v>
      </c>
      <c r="I13" s="264">
        <f t="shared" si="1"/>
        <v>4470000</v>
      </c>
      <c r="J13" s="526"/>
      <c r="K13" s="111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2"/>
      <c r="AA13" s="12"/>
      <c r="AB13" s="12"/>
      <c r="AC13" s="12"/>
    </row>
    <row r="14" spans="1:25" s="11" customFormat="1" ht="15.75">
      <c r="A14" s="128">
        <v>6</v>
      </c>
      <c r="B14" s="110" t="s">
        <v>239</v>
      </c>
      <c r="C14" s="268">
        <v>161120919115</v>
      </c>
      <c r="D14" s="269" t="s">
        <v>249</v>
      </c>
      <c r="E14" s="270" t="s">
        <v>62</v>
      </c>
      <c r="F14" s="110" t="s">
        <v>250</v>
      </c>
      <c r="G14" s="134"/>
      <c r="H14" s="264">
        <f t="shared" si="0"/>
        <v>894000</v>
      </c>
      <c r="I14" s="264">
        <f t="shared" si="1"/>
        <v>4470000</v>
      </c>
      <c r="J14" s="526"/>
      <c r="K14" s="1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11" s="11" customFormat="1" ht="15.75">
      <c r="A15" s="128">
        <v>7</v>
      </c>
      <c r="B15" s="110" t="s">
        <v>239</v>
      </c>
      <c r="C15" s="268">
        <v>161120919171</v>
      </c>
      <c r="D15" s="269" t="s">
        <v>1269</v>
      </c>
      <c r="E15" s="270" t="s">
        <v>70</v>
      </c>
      <c r="F15" s="110" t="s">
        <v>247</v>
      </c>
      <c r="G15" s="134"/>
      <c r="H15" s="264">
        <f t="shared" si="0"/>
        <v>894000</v>
      </c>
      <c r="I15" s="264">
        <f t="shared" si="1"/>
        <v>4470000</v>
      </c>
      <c r="J15" s="526"/>
      <c r="K15" s="111"/>
    </row>
    <row r="16" spans="1:11" s="531" customFormat="1" ht="15">
      <c r="A16" s="278">
        <v>8</v>
      </c>
      <c r="B16" s="529" t="s">
        <v>261</v>
      </c>
      <c r="C16" s="521">
        <v>161121120112</v>
      </c>
      <c r="D16" s="530" t="s">
        <v>308</v>
      </c>
      <c r="E16" s="270" t="s">
        <v>14</v>
      </c>
      <c r="F16" s="529" t="s">
        <v>250</v>
      </c>
      <c r="G16" s="529"/>
      <c r="H16" s="522">
        <f t="shared" si="0"/>
        <v>894000</v>
      </c>
      <c r="I16" s="522">
        <f>H16*5</f>
        <v>4470000</v>
      </c>
      <c r="J16" s="526"/>
      <c r="K16" s="358"/>
    </row>
    <row r="17" spans="1:30" s="52" customFormat="1" ht="15.75">
      <c r="A17" s="128">
        <v>9</v>
      </c>
      <c r="B17" s="134" t="s">
        <v>246</v>
      </c>
      <c r="C17" s="265">
        <v>161121723136</v>
      </c>
      <c r="D17" s="266" t="s">
        <v>306</v>
      </c>
      <c r="E17" s="267" t="s">
        <v>46</v>
      </c>
      <c r="F17" s="134" t="s">
        <v>1348</v>
      </c>
      <c r="G17" s="134"/>
      <c r="H17" s="264">
        <f t="shared" si="0"/>
        <v>894000</v>
      </c>
      <c r="I17" s="264">
        <f t="shared" si="1"/>
        <v>4470000</v>
      </c>
      <c r="J17" s="526"/>
      <c r="K17" s="1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29" s="11" customFormat="1" ht="15.75">
      <c r="A18" s="128">
        <v>10</v>
      </c>
      <c r="B18" s="134" t="s">
        <v>305</v>
      </c>
      <c r="C18" s="265">
        <v>161121325120</v>
      </c>
      <c r="D18" s="266" t="s">
        <v>304</v>
      </c>
      <c r="E18" s="267" t="s">
        <v>48</v>
      </c>
      <c r="F18" s="134" t="s">
        <v>1349</v>
      </c>
      <c r="G18" s="134"/>
      <c r="H18" s="264">
        <f t="shared" si="0"/>
        <v>894000</v>
      </c>
      <c r="I18" s="264">
        <f t="shared" si="1"/>
        <v>4470000</v>
      </c>
      <c r="J18" s="526"/>
      <c r="K18" s="1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52"/>
      <c r="AA18" s="52"/>
      <c r="AB18" s="52"/>
      <c r="AC18" s="52"/>
    </row>
    <row r="19" spans="1:22" s="11" customFormat="1" ht="15.75">
      <c r="A19" s="128">
        <v>11</v>
      </c>
      <c r="B19" s="262" t="s">
        <v>379</v>
      </c>
      <c r="C19" s="272">
        <v>171121302733</v>
      </c>
      <c r="D19" s="273" t="s">
        <v>382</v>
      </c>
      <c r="E19" s="274" t="s">
        <v>203</v>
      </c>
      <c r="F19" s="262" t="s">
        <v>383</v>
      </c>
      <c r="G19" s="262"/>
      <c r="H19" s="264">
        <f t="shared" si="0"/>
        <v>894000</v>
      </c>
      <c r="I19" s="264">
        <f t="shared" si="1"/>
        <v>4470000</v>
      </c>
      <c r="J19" s="526"/>
      <c r="K19" s="369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1" customFormat="1" ht="15.75">
      <c r="A20" s="128">
        <v>12</v>
      </c>
      <c r="B20" s="262" t="s">
        <v>404</v>
      </c>
      <c r="C20" s="272">
        <v>171121006409</v>
      </c>
      <c r="D20" s="273" t="s">
        <v>345</v>
      </c>
      <c r="E20" s="275" t="s">
        <v>112</v>
      </c>
      <c r="F20" s="262" t="s">
        <v>645</v>
      </c>
      <c r="G20" s="262"/>
      <c r="H20" s="264">
        <f t="shared" si="0"/>
        <v>894000</v>
      </c>
      <c r="I20" s="264">
        <f t="shared" si="1"/>
        <v>4470000</v>
      </c>
      <c r="J20" s="526"/>
      <c r="K20" s="369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1" customFormat="1" ht="15.75">
      <c r="A21" s="128">
        <v>13</v>
      </c>
      <c r="B21" s="262" t="s">
        <v>404</v>
      </c>
      <c r="C21" s="272">
        <v>171121006420</v>
      </c>
      <c r="D21" s="273" t="s">
        <v>109</v>
      </c>
      <c r="E21" s="275" t="s">
        <v>52</v>
      </c>
      <c r="F21" s="262" t="s">
        <v>405</v>
      </c>
      <c r="G21" s="276"/>
      <c r="H21" s="264">
        <f t="shared" si="0"/>
        <v>894000</v>
      </c>
      <c r="I21" s="264">
        <f>H21*5</f>
        <v>4470000</v>
      </c>
      <c r="J21" s="526"/>
      <c r="K21" s="369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1" customFormat="1" ht="15.75">
      <c r="A22" s="128">
        <v>14</v>
      </c>
      <c r="B22" s="262" t="s">
        <v>406</v>
      </c>
      <c r="C22" s="272">
        <v>171121006523</v>
      </c>
      <c r="D22" s="273" t="s">
        <v>409</v>
      </c>
      <c r="E22" s="424" t="s">
        <v>347</v>
      </c>
      <c r="F22" s="262" t="s">
        <v>410</v>
      </c>
      <c r="G22" s="43"/>
      <c r="H22" s="264">
        <f t="shared" si="0"/>
        <v>894000</v>
      </c>
      <c r="I22" s="264">
        <f>H22*5</f>
        <v>4470000</v>
      </c>
      <c r="J22" s="526"/>
      <c r="K22" s="369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1" customFormat="1" ht="15.75">
      <c r="A23" s="128">
        <v>15</v>
      </c>
      <c r="B23" s="262" t="s">
        <v>413</v>
      </c>
      <c r="C23" s="272">
        <v>171121006734</v>
      </c>
      <c r="D23" s="273" t="s">
        <v>979</v>
      </c>
      <c r="E23" s="275" t="s">
        <v>15</v>
      </c>
      <c r="F23" s="262" t="s">
        <v>623</v>
      </c>
      <c r="G23" s="262"/>
      <c r="H23" s="264">
        <f>1490000*60%</f>
        <v>894000</v>
      </c>
      <c r="I23" s="264">
        <f>H23*5</f>
        <v>4470000</v>
      </c>
      <c r="J23" s="526"/>
      <c r="K23" s="369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1" customFormat="1" ht="15.75">
      <c r="A24" s="128">
        <v>16</v>
      </c>
      <c r="B24" s="262" t="s">
        <v>422</v>
      </c>
      <c r="C24" s="272">
        <v>171121209109</v>
      </c>
      <c r="D24" s="273" t="s">
        <v>609</v>
      </c>
      <c r="E24" s="275" t="s">
        <v>610</v>
      </c>
      <c r="F24" s="262" t="s">
        <v>611</v>
      </c>
      <c r="G24" s="276"/>
      <c r="H24" s="264">
        <f aca="true" t="shared" si="2" ref="H24:H44">1490000*60%</f>
        <v>894000</v>
      </c>
      <c r="I24" s="264">
        <f t="shared" si="1"/>
        <v>4470000</v>
      </c>
      <c r="J24" s="526"/>
      <c r="K24" s="369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4" s="5" customFormat="1" ht="15.75">
      <c r="A25" s="128">
        <v>17</v>
      </c>
      <c r="B25" s="262" t="s">
        <v>464</v>
      </c>
      <c r="C25" s="272">
        <v>171120919105</v>
      </c>
      <c r="D25" s="273" t="s">
        <v>25</v>
      </c>
      <c r="E25" s="275" t="s">
        <v>59</v>
      </c>
      <c r="F25" s="262" t="s">
        <v>467</v>
      </c>
      <c r="G25" s="262"/>
      <c r="H25" s="264">
        <f t="shared" si="2"/>
        <v>894000</v>
      </c>
      <c r="I25" s="264">
        <f t="shared" si="1"/>
        <v>4470000</v>
      </c>
      <c r="J25" s="526"/>
      <c r="K25" s="271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1"/>
      <c r="X25" s="11"/>
    </row>
    <row r="26" spans="1:22" s="11" customFormat="1" ht="16.5" customHeight="1">
      <c r="A26" s="128">
        <v>18</v>
      </c>
      <c r="B26" s="262" t="s">
        <v>483</v>
      </c>
      <c r="C26" s="272">
        <v>171121927105</v>
      </c>
      <c r="D26" s="273" t="s">
        <v>484</v>
      </c>
      <c r="E26" s="275" t="s">
        <v>105</v>
      </c>
      <c r="F26" s="262" t="s">
        <v>485</v>
      </c>
      <c r="G26" s="262"/>
      <c r="H26" s="264">
        <f t="shared" si="2"/>
        <v>894000</v>
      </c>
      <c r="I26" s="264">
        <f t="shared" si="1"/>
        <v>4470000</v>
      </c>
      <c r="J26" s="526"/>
      <c r="K26" s="36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1" customFormat="1" ht="16.5" customHeight="1">
      <c r="A27" s="128">
        <v>19</v>
      </c>
      <c r="B27" s="262" t="s">
        <v>483</v>
      </c>
      <c r="C27" s="272">
        <v>171121927117</v>
      </c>
      <c r="D27" s="273" t="s">
        <v>489</v>
      </c>
      <c r="E27" s="275" t="s">
        <v>490</v>
      </c>
      <c r="F27" s="262" t="s">
        <v>491</v>
      </c>
      <c r="G27" s="276"/>
      <c r="H27" s="264">
        <f t="shared" si="2"/>
        <v>894000</v>
      </c>
      <c r="I27" s="264">
        <f>H27*5</f>
        <v>4470000</v>
      </c>
      <c r="J27" s="526"/>
      <c r="K27" s="36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1" customFormat="1" ht="16.5" customHeight="1">
      <c r="A28" s="128">
        <v>20</v>
      </c>
      <c r="B28" s="262" t="s">
        <v>483</v>
      </c>
      <c r="C28" s="272">
        <v>171121927118</v>
      </c>
      <c r="D28" s="273" t="s">
        <v>492</v>
      </c>
      <c r="E28" s="275" t="s">
        <v>196</v>
      </c>
      <c r="F28" s="262" t="s">
        <v>1352</v>
      </c>
      <c r="G28" s="262"/>
      <c r="H28" s="264">
        <f t="shared" si="2"/>
        <v>894000</v>
      </c>
      <c r="I28" s="264">
        <f t="shared" si="1"/>
        <v>4470000</v>
      </c>
      <c r="J28" s="526"/>
      <c r="K28" s="369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1" customFormat="1" ht="16.5" customHeight="1">
      <c r="A29" s="128">
        <v>21</v>
      </c>
      <c r="B29" s="278" t="s">
        <v>736</v>
      </c>
      <c r="C29" s="279">
        <v>181121601103</v>
      </c>
      <c r="D29" s="280" t="s">
        <v>933</v>
      </c>
      <c r="E29" s="333" t="s">
        <v>244</v>
      </c>
      <c r="F29" s="282">
        <v>36551</v>
      </c>
      <c r="G29" s="278"/>
      <c r="H29" s="264">
        <f t="shared" si="2"/>
        <v>894000</v>
      </c>
      <c r="I29" s="264">
        <f>H29*5</f>
        <v>4470000</v>
      </c>
      <c r="J29" s="526"/>
      <c r="K29" s="36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1" customFormat="1" ht="16.5" customHeight="1">
      <c r="A30" s="128">
        <v>22</v>
      </c>
      <c r="B30" s="128" t="s">
        <v>745</v>
      </c>
      <c r="C30" s="260">
        <v>181121703449</v>
      </c>
      <c r="D30" s="261" t="s">
        <v>747</v>
      </c>
      <c r="E30" s="175" t="s">
        <v>18</v>
      </c>
      <c r="F30" s="263">
        <v>36727</v>
      </c>
      <c r="G30" s="263"/>
      <c r="H30" s="264">
        <f t="shared" si="2"/>
        <v>894000</v>
      </c>
      <c r="I30" s="264">
        <f t="shared" si="1"/>
        <v>4470000</v>
      </c>
      <c r="J30" s="526"/>
      <c r="K30" s="35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540" customFormat="1" ht="16.5" customHeight="1">
      <c r="A31" s="128">
        <v>23</v>
      </c>
      <c r="B31" s="542" t="s">
        <v>863</v>
      </c>
      <c r="C31" s="543">
        <v>181121104145</v>
      </c>
      <c r="D31" s="544"/>
      <c r="E31" s="545" t="s">
        <v>866</v>
      </c>
      <c r="F31" s="546">
        <v>36528</v>
      </c>
      <c r="G31" s="542"/>
      <c r="H31" s="264">
        <f t="shared" si="2"/>
        <v>894000</v>
      </c>
      <c r="I31" s="264">
        <f>H31*5</f>
        <v>4470000</v>
      </c>
      <c r="J31" s="574"/>
      <c r="K31" s="358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</row>
    <row r="32" spans="1:22" s="11" customFormat="1" ht="16.5" customHeight="1">
      <c r="A32" s="128">
        <v>24</v>
      </c>
      <c r="B32" s="278" t="s">
        <v>750</v>
      </c>
      <c r="C32" s="279">
        <v>181121006353</v>
      </c>
      <c r="D32" s="280" t="s">
        <v>752</v>
      </c>
      <c r="E32" s="333" t="s">
        <v>207</v>
      </c>
      <c r="F32" s="282">
        <v>36750</v>
      </c>
      <c r="G32" s="282"/>
      <c r="H32" s="264">
        <f t="shared" si="2"/>
        <v>894000</v>
      </c>
      <c r="I32" s="264">
        <f t="shared" si="1"/>
        <v>4470000</v>
      </c>
      <c r="J32" s="526"/>
      <c r="K32" s="35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1" customFormat="1" ht="16.5" customHeight="1">
      <c r="A33" s="128">
        <v>25</v>
      </c>
      <c r="B33" s="128" t="s">
        <v>757</v>
      </c>
      <c r="C33" s="260">
        <v>181121006612</v>
      </c>
      <c r="D33" s="261" t="s">
        <v>758</v>
      </c>
      <c r="E33" s="175" t="s">
        <v>16</v>
      </c>
      <c r="F33" s="263">
        <v>36592</v>
      </c>
      <c r="G33" s="263"/>
      <c r="H33" s="264">
        <f t="shared" si="2"/>
        <v>894000</v>
      </c>
      <c r="I33" s="264">
        <f t="shared" si="1"/>
        <v>4470000</v>
      </c>
      <c r="J33" s="526"/>
      <c r="K33" s="35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1" customFormat="1" ht="16.5" customHeight="1">
      <c r="A34" s="128">
        <v>26</v>
      </c>
      <c r="B34" s="278" t="s">
        <v>768</v>
      </c>
      <c r="C34" s="284" t="s">
        <v>787</v>
      </c>
      <c r="D34" s="283" t="s">
        <v>166</v>
      </c>
      <c r="E34" s="274" t="s">
        <v>788</v>
      </c>
      <c r="F34" s="527" t="s">
        <v>789</v>
      </c>
      <c r="G34" s="282"/>
      <c r="H34" s="264">
        <f t="shared" si="2"/>
        <v>894000</v>
      </c>
      <c r="I34" s="264">
        <f t="shared" si="1"/>
        <v>4470000</v>
      </c>
      <c r="J34" s="526"/>
      <c r="K34" s="358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1" customFormat="1" ht="16.5" customHeight="1">
      <c r="A35" s="128">
        <v>27</v>
      </c>
      <c r="B35" s="278" t="s">
        <v>808</v>
      </c>
      <c r="C35" s="279">
        <v>181121111127</v>
      </c>
      <c r="D35" s="280" t="s">
        <v>811</v>
      </c>
      <c r="E35" s="333" t="s">
        <v>13</v>
      </c>
      <c r="F35" s="282">
        <v>36453</v>
      </c>
      <c r="G35" s="282"/>
      <c r="H35" s="264">
        <f t="shared" si="2"/>
        <v>894000</v>
      </c>
      <c r="I35" s="264">
        <f t="shared" si="1"/>
        <v>4470000</v>
      </c>
      <c r="J35" s="526"/>
      <c r="K35" s="358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1" customFormat="1" ht="16.5" customHeight="1">
      <c r="A36" s="128">
        <v>28</v>
      </c>
      <c r="B36" s="278" t="s">
        <v>815</v>
      </c>
      <c r="C36" s="279">
        <v>181120913251</v>
      </c>
      <c r="D36" s="280" t="s">
        <v>752</v>
      </c>
      <c r="E36" s="333" t="s">
        <v>34</v>
      </c>
      <c r="F36" s="282">
        <v>36273</v>
      </c>
      <c r="G36" s="263"/>
      <c r="H36" s="264">
        <f t="shared" si="2"/>
        <v>894000</v>
      </c>
      <c r="I36" s="264">
        <f t="shared" si="1"/>
        <v>4470000</v>
      </c>
      <c r="J36" s="523"/>
      <c r="K36" s="35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1" customFormat="1" ht="16.5" customHeight="1">
      <c r="A37" s="128">
        <v>29</v>
      </c>
      <c r="B37" s="278" t="s">
        <v>729</v>
      </c>
      <c r="C37" s="279">
        <v>181121018105</v>
      </c>
      <c r="D37" s="280" t="s">
        <v>826</v>
      </c>
      <c r="E37" s="333" t="s">
        <v>827</v>
      </c>
      <c r="F37" s="282">
        <v>36877</v>
      </c>
      <c r="G37" s="282"/>
      <c r="H37" s="264">
        <f t="shared" si="2"/>
        <v>894000</v>
      </c>
      <c r="I37" s="264">
        <f t="shared" si="1"/>
        <v>4470000</v>
      </c>
      <c r="J37" s="526"/>
      <c r="K37" s="35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1" customFormat="1" ht="16.5" customHeight="1">
      <c r="A38" s="128">
        <v>30</v>
      </c>
      <c r="B38" s="128" t="s">
        <v>828</v>
      </c>
      <c r="C38" s="260">
        <v>181120919121</v>
      </c>
      <c r="D38" s="261" t="s">
        <v>829</v>
      </c>
      <c r="E38" s="175" t="s">
        <v>23</v>
      </c>
      <c r="F38" s="263">
        <v>36699</v>
      </c>
      <c r="G38" s="263"/>
      <c r="H38" s="264">
        <f t="shared" si="2"/>
        <v>894000</v>
      </c>
      <c r="I38" s="264">
        <f t="shared" si="1"/>
        <v>4470000</v>
      </c>
      <c r="J38" s="526"/>
      <c r="K38" s="35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520" customFormat="1" ht="16.5" customHeight="1">
      <c r="A39" s="128">
        <v>31</v>
      </c>
      <c r="B39" s="278" t="s">
        <v>828</v>
      </c>
      <c r="C39" s="279">
        <v>181120919143</v>
      </c>
      <c r="D39" s="280" t="s">
        <v>456</v>
      </c>
      <c r="E39" s="517" t="s">
        <v>15</v>
      </c>
      <c r="F39" s="282">
        <v>36721</v>
      </c>
      <c r="G39" s="278"/>
      <c r="H39" s="518">
        <f t="shared" si="2"/>
        <v>894000</v>
      </c>
      <c r="I39" s="518">
        <f>H39*5</f>
        <v>4470000</v>
      </c>
      <c r="J39" s="526"/>
      <c r="K39" s="358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</row>
    <row r="40" spans="1:22" s="11" customFormat="1" ht="16.5" customHeight="1">
      <c r="A40" s="128">
        <v>32</v>
      </c>
      <c r="B40" s="278" t="s">
        <v>841</v>
      </c>
      <c r="C40" s="279">
        <v>181121723313</v>
      </c>
      <c r="D40" s="280" t="s">
        <v>10</v>
      </c>
      <c r="E40" s="333" t="s">
        <v>843</v>
      </c>
      <c r="F40" s="282">
        <v>36653</v>
      </c>
      <c r="G40" s="282"/>
      <c r="H40" s="264">
        <f t="shared" si="2"/>
        <v>894000</v>
      </c>
      <c r="I40" s="264">
        <f t="shared" si="1"/>
        <v>4470000</v>
      </c>
      <c r="J40" s="526"/>
      <c r="K40" s="35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1" customFormat="1" ht="16.5" customHeight="1">
      <c r="A41" s="128">
        <v>33</v>
      </c>
      <c r="B41" s="128" t="s">
        <v>846</v>
      </c>
      <c r="C41" s="260">
        <v>181121325109</v>
      </c>
      <c r="D41" s="261" t="s">
        <v>847</v>
      </c>
      <c r="E41" s="175" t="s">
        <v>848</v>
      </c>
      <c r="F41" s="263">
        <v>36859</v>
      </c>
      <c r="G41" s="263"/>
      <c r="H41" s="264">
        <f t="shared" si="2"/>
        <v>894000</v>
      </c>
      <c r="I41" s="264">
        <f t="shared" si="1"/>
        <v>4470000</v>
      </c>
      <c r="J41" s="526"/>
      <c r="K41" s="35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1" customFormat="1" ht="16.5" customHeight="1">
      <c r="A42" s="128">
        <v>34</v>
      </c>
      <c r="B42" s="278" t="s">
        <v>853</v>
      </c>
      <c r="C42" s="279">
        <v>181121726101</v>
      </c>
      <c r="D42" s="280" t="s">
        <v>854</v>
      </c>
      <c r="E42" s="333" t="s">
        <v>636</v>
      </c>
      <c r="F42" s="282">
        <v>36579</v>
      </c>
      <c r="G42" s="282"/>
      <c r="H42" s="264">
        <f t="shared" si="2"/>
        <v>894000</v>
      </c>
      <c r="I42" s="264">
        <f t="shared" si="1"/>
        <v>4470000</v>
      </c>
      <c r="J42" s="526"/>
      <c r="K42" s="35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1" customFormat="1" ht="16.5" customHeight="1">
      <c r="A43" s="128">
        <v>35</v>
      </c>
      <c r="B43" s="278" t="s">
        <v>853</v>
      </c>
      <c r="C43" s="279">
        <v>181121726109</v>
      </c>
      <c r="D43" s="280" t="s">
        <v>685</v>
      </c>
      <c r="E43" s="333" t="s">
        <v>856</v>
      </c>
      <c r="F43" s="282">
        <v>36670</v>
      </c>
      <c r="G43" s="263"/>
      <c r="H43" s="264">
        <f t="shared" si="2"/>
        <v>894000</v>
      </c>
      <c r="I43" s="264">
        <f t="shared" si="1"/>
        <v>4470000</v>
      </c>
      <c r="J43" s="526"/>
      <c r="K43" s="35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1" customFormat="1" ht="16.5" customHeight="1">
      <c r="A44" s="128">
        <v>36</v>
      </c>
      <c r="B44" s="389" t="s">
        <v>1107</v>
      </c>
      <c r="C44" s="433">
        <v>191123012230</v>
      </c>
      <c r="D44" s="385" t="s">
        <v>1195</v>
      </c>
      <c r="E44" s="386" t="s">
        <v>347</v>
      </c>
      <c r="F44" s="528" t="s">
        <v>1196</v>
      </c>
      <c r="G44" s="370"/>
      <c r="H44" s="381">
        <f t="shared" si="2"/>
        <v>894000</v>
      </c>
      <c r="I44" s="381">
        <f t="shared" si="1"/>
        <v>4470000</v>
      </c>
      <c r="J44" s="548"/>
      <c r="K44" s="35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11" s="11" customFormat="1" ht="18" customHeight="1">
      <c r="A45" s="818" t="s">
        <v>580</v>
      </c>
      <c r="B45" s="819"/>
      <c r="C45" s="819"/>
      <c r="D45" s="819"/>
      <c r="E45" s="819"/>
      <c r="F45" s="819"/>
      <c r="G45" s="819"/>
      <c r="H45" s="820"/>
      <c r="I45" s="551">
        <f>SUM(I9:I44)</f>
        <v>160920000</v>
      </c>
      <c r="J45" s="550" t="s">
        <v>589</v>
      </c>
      <c r="K45" s="286"/>
    </row>
    <row r="46" spans="1:11" s="11" customFormat="1" ht="18" customHeight="1">
      <c r="A46" s="821" t="s">
        <v>1391</v>
      </c>
      <c r="B46" s="822"/>
      <c r="C46" s="822"/>
      <c r="D46" s="822"/>
      <c r="E46" s="822"/>
      <c r="F46" s="822"/>
      <c r="G46" s="822"/>
      <c r="H46" s="822"/>
      <c r="I46" s="822"/>
      <c r="J46" s="823"/>
      <c r="K46" s="549"/>
    </row>
    <row r="47" spans="2:5" ht="21" customHeight="1">
      <c r="B47" s="119" t="s">
        <v>1392</v>
      </c>
      <c r="D47" s="133"/>
      <c r="E47" s="334"/>
    </row>
    <row r="48" spans="4:7" s="75" customFormat="1" ht="17.25" customHeight="1">
      <c r="D48" s="135"/>
      <c r="E48" s="335"/>
      <c r="G48" s="136"/>
    </row>
    <row r="49" spans="4:7" s="75" customFormat="1" ht="17.25" customHeight="1">
      <c r="D49" s="135"/>
      <c r="E49" s="335"/>
      <c r="G49" s="136"/>
    </row>
    <row r="50" spans="4:7" s="75" customFormat="1" ht="17.25" customHeight="1">
      <c r="D50" s="135"/>
      <c r="E50" s="335"/>
      <c r="G50" s="136"/>
    </row>
    <row r="66" spans="1:22" s="11" customFormat="1" ht="16.5" customHeight="1">
      <c r="A66" s="128">
        <v>39</v>
      </c>
      <c r="B66" s="278" t="s">
        <v>857</v>
      </c>
      <c r="C66" s="279">
        <v>181121927107</v>
      </c>
      <c r="D66" s="280" t="s">
        <v>858</v>
      </c>
      <c r="E66" s="333" t="s">
        <v>32</v>
      </c>
      <c r="F66" s="281">
        <v>36806</v>
      </c>
      <c r="G66" s="282" t="s">
        <v>859</v>
      </c>
      <c r="H66" s="264">
        <f>1390000*60%</f>
        <v>834000</v>
      </c>
      <c r="I66" s="264">
        <f>H66*5</f>
        <v>4170000</v>
      </c>
      <c r="J66" s="277" t="s">
        <v>644</v>
      </c>
      <c r="K66" s="285" t="s">
        <v>978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8" ht="15.75">
      <c r="A67" s="14" t="s">
        <v>453</v>
      </c>
      <c r="B67" s="18">
        <v>171121317132</v>
      </c>
      <c r="C67" s="19" t="s">
        <v>454</v>
      </c>
      <c r="D67" s="20" t="s">
        <v>455</v>
      </c>
      <c r="E67" s="161" t="s">
        <v>578</v>
      </c>
      <c r="F67" s="14" t="s">
        <v>81</v>
      </c>
      <c r="G67" s="32" t="s">
        <v>643</v>
      </c>
      <c r="H67" s="10" t="s">
        <v>983</v>
      </c>
    </row>
  </sheetData>
  <sheetProtection/>
  <mergeCells count="5">
    <mergeCell ref="A4:J4"/>
    <mergeCell ref="A5:J5"/>
    <mergeCell ref="A6:J6"/>
    <mergeCell ref="A45:H45"/>
    <mergeCell ref="A46:J46"/>
  </mergeCells>
  <printOptions/>
  <pageMargins left="0.38" right="0.25" top="0.69" bottom="0.2" header="0.44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421875" style="12" customWidth="1"/>
    <col min="2" max="2" width="14.8515625" style="12" customWidth="1"/>
    <col min="3" max="3" width="21.00390625" style="11" bestFit="1" customWidth="1"/>
    <col min="4" max="4" width="8.7109375" style="11" bestFit="1" customWidth="1"/>
    <col min="5" max="5" width="11.8515625" style="146" customWidth="1"/>
    <col min="6" max="6" width="13.8515625" style="12" customWidth="1"/>
    <col min="7" max="7" width="56.140625" style="12" customWidth="1"/>
    <col min="8" max="8" width="7.00390625" style="12" customWidth="1"/>
    <col min="9" max="9" width="21.00390625" style="12" bestFit="1" customWidth="1"/>
    <col min="10" max="10" width="16.421875" style="12" bestFit="1" customWidth="1"/>
    <col min="11" max="11" width="14.57421875" style="12" bestFit="1" customWidth="1"/>
    <col min="12" max="16384" width="9.140625" style="12" customWidth="1"/>
  </cols>
  <sheetData>
    <row r="1" spans="1:9" ht="15.75">
      <c r="A1" s="826" t="s">
        <v>96</v>
      </c>
      <c r="B1" s="826"/>
      <c r="C1" s="827"/>
      <c r="D1" s="827"/>
      <c r="E1" s="788" t="s">
        <v>543</v>
      </c>
      <c r="F1" s="788"/>
      <c r="G1" s="788"/>
      <c r="H1" s="788"/>
      <c r="I1" s="208"/>
    </row>
    <row r="2" spans="1:9" ht="21" customHeight="1">
      <c r="A2" s="493" t="s">
        <v>75</v>
      </c>
      <c r="B2" s="493"/>
      <c r="E2" s="789" t="s">
        <v>658</v>
      </c>
      <c r="F2" s="789"/>
      <c r="G2" s="789"/>
      <c r="H2" s="789"/>
      <c r="I2" s="208"/>
    </row>
    <row r="3" spans="1:9" ht="8.25" customHeight="1">
      <c r="A3" s="493"/>
      <c r="B3" s="493"/>
      <c r="E3" s="24"/>
      <c r="G3" s="64"/>
      <c r="H3" s="64"/>
      <c r="I3" s="208"/>
    </row>
    <row r="4" spans="1:9" s="494" customFormat="1" ht="20.25">
      <c r="A4" s="786" t="s">
        <v>1332</v>
      </c>
      <c r="B4" s="786"/>
      <c r="C4" s="786"/>
      <c r="D4" s="786"/>
      <c r="E4" s="786"/>
      <c r="F4" s="786"/>
      <c r="G4" s="786"/>
      <c r="H4" s="786"/>
      <c r="I4" s="208"/>
    </row>
    <row r="5" spans="1:9" s="494" customFormat="1" ht="20.25">
      <c r="A5" s="786" t="s">
        <v>1329</v>
      </c>
      <c r="B5" s="786"/>
      <c r="C5" s="786"/>
      <c r="D5" s="786"/>
      <c r="E5" s="786"/>
      <c r="F5" s="786"/>
      <c r="G5" s="786"/>
      <c r="H5" s="786"/>
      <c r="I5" s="208"/>
    </row>
    <row r="6" spans="1:9" s="141" customFormat="1" ht="24.75" customHeight="1">
      <c r="A6" s="787" t="s">
        <v>1330</v>
      </c>
      <c r="B6" s="787"/>
      <c r="C6" s="787"/>
      <c r="D6" s="787"/>
      <c r="E6" s="787"/>
      <c r="F6" s="787"/>
      <c r="G6" s="787"/>
      <c r="H6" s="787"/>
      <c r="I6" s="495"/>
    </row>
    <row r="7" spans="1:9" s="141" customFormat="1" ht="18.75" customHeight="1">
      <c r="A7" s="137" t="s">
        <v>0</v>
      </c>
      <c r="B7" s="138" t="s">
        <v>2</v>
      </c>
      <c r="C7" s="824" t="s">
        <v>590</v>
      </c>
      <c r="D7" s="825"/>
      <c r="E7" s="139" t="s">
        <v>5</v>
      </c>
      <c r="F7" s="140" t="s">
        <v>1</v>
      </c>
      <c r="G7" s="140" t="s">
        <v>547</v>
      </c>
      <c r="H7" s="140" t="s">
        <v>591</v>
      </c>
      <c r="I7" s="294" t="s">
        <v>665</v>
      </c>
    </row>
    <row r="8" spans="1:9" ht="15.75">
      <c r="A8" s="552" t="s">
        <v>592</v>
      </c>
      <c r="B8" s="553" t="s">
        <v>593</v>
      </c>
      <c r="C8" s="554"/>
      <c r="D8" s="555"/>
      <c r="E8" s="556"/>
      <c r="F8" s="557"/>
      <c r="G8" s="557"/>
      <c r="H8" s="557"/>
      <c r="I8" s="552"/>
    </row>
    <row r="9" spans="1:9" ht="15.75">
      <c r="A9" s="1">
        <v>1</v>
      </c>
      <c r="B9" s="7">
        <v>161122015508</v>
      </c>
      <c r="C9" s="558" t="s">
        <v>594</v>
      </c>
      <c r="D9" s="559" t="s">
        <v>42</v>
      </c>
      <c r="E9" s="14" t="s">
        <v>957</v>
      </c>
      <c r="F9" s="1" t="s">
        <v>351</v>
      </c>
      <c r="G9" s="87"/>
      <c r="H9" s="1"/>
      <c r="I9" s="496"/>
    </row>
    <row r="10" spans="1:9" ht="15.75">
      <c r="A10" s="1">
        <v>2</v>
      </c>
      <c r="B10" s="255" t="s">
        <v>939</v>
      </c>
      <c r="C10" s="8" t="s">
        <v>936</v>
      </c>
      <c r="D10" s="147" t="s">
        <v>937</v>
      </c>
      <c r="E10" s="14" t="s">
        <v>956</v>
      </c>
      <c r="F10" s="1" t="s">
        <v>938</v>
      </c>
      <c r="G10" s="87"/>
      <c r="H10" s="1"/>
      <c r="I10" s="496"/>
    </row>
    <row r="11" spans="1:9" ht="15.75">
      <c r="A11" s="1">
        <v>3</v>
      </c>
      <c r="B11" s="345" t="s">
        <v>1138</v>
      </c>
      <c r="C11" s="8" t="s">
        <v>1116</v>
      </c>
      <c r="D11" s="147" t="s">
        <v>8</v>
      </c>
      <c r="E11" s="14" t="s">
        <v>1117</v>
      </c>
      <c r="F11" s="1" t="s">
        <v>1118</v>
      </c>
      <c r="G11" s="87"/>
      <c r="H11" s="1"/>
      <c r="I11" s="496"/>
    </row>
    <row r="12" spans="1:9" s="65" customFormat="1" ht="15.75">
      <c r="A12" s="496" t="s">
        <v>595</v>
      </c>
      <c r="B12" s="560" t="s">
        <v>596</v>
      </c>
      <c r="C12" s="561"/>
      <c r="D12" s="562"/>
      <c r="E12" s="563"/>
      <c r="F12" s="496"/>
      <c r="G12" s="564"/>
      <c r="H12" s="496"/>
      <c r="I12" s="496"/>
    </row>
    <row r="13" spans="1:13" ht="15.75">
      <c r="A13" s="1">
        <v>1</v>
      </c>
      <c r="B13" s="35">
        <v>161121703134</v>
      </c>
      <c r="C13" s="558" t="s">
        <v>598</v>
      </c>
      <c r="D13" s="559" t="s">
        <v>599</v>
      </c>
      <c r="E13" s="14" t="s">
        <v>947</v>
      </c>
      <c r="F13" s="1" t="s">
        <v>600</v>
      </c>
      <c r="G13" s="87"/>
      <c r="H13" s="1"/>
      <c r="I13" s="496"/>
      <c r="J13" s="119"/>
      <c r="K13" s="119"/>
      <c r="L13" s="119"/>
      <c r="M13" s="119"/>
    </row>
    <row r="14" spans="1:13" ht="15.75">
      <c r="A14" s="1">
        <v>2</v>
      </c>
      <c r="B14" s="7">
        <v>171121302530</v>
      </c>
      <c r="C14" s="558" t="s">
        <v>601</v>
      </c>
      <c r="D14" s="559" t="s">
        <v>73</v>
      </c>
      <c r="E14" s="14" t="s">
        <v>948</v>
      </c>
      <c r="F14" s="41" t="s">
        <v>602</v>
      </c>
      <c r="G14" s="87"/>
      <c r="H14" s="1"/>
      <c r="I14" s="496"/>
      <c r="J14" s="119"/>
      <c r="K14" s="119"/>
      <c r="L14" s="119"/>
      <c r="M14" s="119"/>
    </row>
    <row r="15" spans="1:13" ht="15.75">
      <c r="A15" s="1">
        <v>3</v>
      </c>
      <c r="B15" s="7">
        <v>171121703236</v>
      </c>
      <c r="C15" s="558" t="s">
        <v>603</v>
      </c>
      <c r="D15" s="559" t="s">
        <v>200</v>
      </c>
      <c r="E15" s="14" t="s">
        <v>949</v>
      </c>
      <c r="F15" s="41" t="s">
        <v>604</v>
      </c>
      <c r="G15" s="87"/>
      <c r="H15" s="1"/>
      <c r="I15" s="496"/>
      <c r="J15" s="119"/>
      <c r="K15" s="119"/>
      <c r="L15" s="119"/>
      <c r="M15" s="119"/>
    </row>
    <row r="16" spans="1:13" ht="15.75">
      <c r="A16" s="1">
        <v>4</v>
      </c>
      <c r="B16" s="7">
        <v>171301703101</v>
      </c>
      <c r="C16" s="558" t="s">
        <v>653</v>
      </c>
      <c r="D16" s="559" t="s">
        <v>641</v>
      </c>
      <c r="E16" s="14" t="s">
        <v>950</v>
      </c>
      <c r="F16" s="1" t="s">
        <v>654</v>
      </c>
      <c r="G16" s="87"/>
      <c r="H16" s="1"/>
      <c r="I16" s="496"/>
      <c r="J16" s="119"/>
      <c r="K16" s="119"/>
      <c r="L16" s="119"/>
      <c r="M16" s="119"/>
    </row>
    <row r="17" spans="1:13" ht="15.75">
      <c r="A17" s="1">
        <v>5</v>
      </c>
      <c r="B17" s="7">
        <v>171122015311</v>
      </c>
      <c r="C17" s="558" t="s">
        <v>187</v>
      </c>
      <c r="D17" s="559" t="s">
        <v>241</v>
      </c>
      <c r="E17" s="14" t="s">
        <v>952</v>
      </c>
      <c r="F17" s="41" t="s">
        <v>443</v>
      </c>
      <c r="G17" s="87"/>
      <c r="H17" s="1"/>
      <c r="I17" s="496"/>
      <c r="J17" s="119"/>
      <c r="K17" s="119"/>
      <c r="L17" s="119"/>
      <c r="M17" s="119"/>
    </row>
    <row r="18" spans="1:13" ht="15.75">
      <c r="A18" s="1">
        <v>6</v>
      </c>
      <c r="B18" s="7">
        <v>171120919143</v>
      </c>
      <c r="C18" s="558" t="s">
        <v>605</v>
      </c>
      <c r="D18" s="559" t="s">
        <v>606</v>
      </c>
      <c r="E18" s="14" t="s">
        <v>953</v>
      </c>
      <c r="F18" s="41" t="s">
        <v>464</v>
      </c>
      <c r="G18" s="87"/>
      <c r="H18" s="1"/>
      <c r="I18" s="496"/>
      <c r="J18" s="119"/>
      <c r="K18" s="119"/>
      <c r="L18" s="119"/>
      <c r="M18" s="119"/>
    </row>
    <row r="19" spans="1:9" ht="15.75">
      <c r="A19" s="1">
        <v>7</v>
      </c>
      <c r="B19" s="7">
        <v>171121723145</v>
      </c>
      <c r="C19" s="558" t="s">
        <v>608</v>
      </c>
      <c r="D19" s="559" t="s">
        <v>30</v>
      </c>
      <c r="E19" s="14" t="s">
        <v>955</v>
      </c>
      <c r="F19" s="41" t="s">
        <v>475</v>
      </c>
      <c r="G19" s="87"/>
      <c r="H19" s="1"/>
      <c r="I19" s="496"/>
    </row>
    <row r="20" spans="1:9" ht="15.75">
      <c r="A20" s="1">
        <v>8</v>
      </c>
      <c r="B20" s="7">
        <v>181121601515</v>
      </c>
      <c r="C20" s="558" t="s">
        <v>967</v>
      </c>
      <c r="D20" s="559" t="s">
        <v>968</v>
      </c>
      <c r="E20" s="14" t="s">
        <v>969</v>
      </c>
      <c r="F20" s="41" t="s">
        <v>715</v>
      </c>
      <c r="G20" s="87"/>
      <c r="H20" s="1"/>
      <c r="I20" s="496"/>
    </row>
    <row r="21" spans="1:9" ht="15.75">
      <c r="A21" s="1">
        <v>9</v>
      </c>
      <c r="B21" s="255" t="s">
        <v>971</v>
      </c>
      <c r="C21" s="558" t="s">
        <v>970</v>
      </c>
      <c r="D21" s="559" t="s">
        <v>9</v>
      </c>
      <c r="E21" s="14" t="s">
        <v>1113</v>
      </c>
      <c r="F21" s="1" t="s">
        <v>938</v>
      </c>
      <c r="G21" s="87"/>
      <c r="H21" s="1"/>
      <c r="I21" s="496"/>
    </row>
    <row r="22" spans="1:9" ht="15.75">
      <c r="A22" s="1">
        <v>10</v>
      </c>
      <c r="B22" s="255" t="s">
        <v>932</v>
      </c>
      <c r="C22" s="558" t="s">
        <v>733</v>
      </c>
      <c r="D22" s="559" t="s">
        <v>641</v>
      </c>
      <c r="E22" s="14" t="s">
        <v>734</v>
      </c>
      <c r="F22" s="1" t="s">
        <v>735</v>
      </c>
      <c r="G22" s="87"/>
      <c r="H22" s="1"/>
      <c r="I22" s="496"/>
    </row>
    <row r="23" spans="1:9" ht="15.75">
      <c r="A23" s="1">
        <v>11</v>
      </c>
      <c r="B23" s="255" t="s">
        <v>930</v>
      </c>
      <c r="C23" s="558" t="s">
        <v>727</v>
      </c>
      <c r="D23" s="559" t="s">
        <v>606</v>
      </c>
      <c r="E23" s="14" t="s">
        <v>728</v>
      </c>
      <c r="F23" s="1" t="s">
        <v>729</v>
      </c>
      <c r="G23" s="87"/>
      <c r="H23" s="1"/>
      <c r="I23" s="496"/>
    </row>
    <row r="24" spans="1:9" ht="15.75">
      <c r="A24" s="1">
        <v>12</v>
      </c>
      <c r="B24" s="255" t="s">
        <v>940</v>
      </c>
      <c r="C24" s="558" t="s">
        <v>934</v>
      </c>
      <c r="D24" s="559" t="s">
        <v>73</v>
      </c>
      <c r="E24" s="14" t="s">
        <v>941</v>
      </c>
      <c r="F24" s="1" t="s">
        <v>935</v>
      </c>
      <c r="G24" s="87"/>
      <c r="H24" s="1"/>
      <c r="I24" s="496"/>
    </row>
    <row r="25" spans="1:9" ht="15.75">
      <c r="A25" s="1">
        <v>13</v>
      </c>
      <c r="B25" s="255" t="s">
        <v>931</v>
      </c>
      <c r="C25" s="558" t="s">
        <v>730</v>
      </c>
      <c r="D25" s="559" t="s">
        <v>57</v>
      </c>
      <c r="E25" s="14" t="s">
        <v>731</v>
      </c>
      <c r="F25" s="1" t="s">
        <v>732</v>
      </c>
      <c r="G25" s="87"/>
      <c r="H25" s="1"/>
      <c r="I25" s="496"/>
    </row>
    <row r="26" spans="1:9" ht="15.75">
      <c r="A26" s="1">
        <v>14</v>
      </c>
      <c r="B26" s="255" t="s">
        <v>927</v>
      </c>
      <c r="C26" s="558" t="s">
        <v>716</v>
      </c>
      <c r="D26" s="559" t="s">
        <v>717</v>
      </c>
      <c r="E26" s="14" t="s">
        <v>721</v>
      </c>
      <c r="F26" s="1" t="s">
        <v>718</v>
      </c>
      <c r="G26" s="87"/>
      <c r="H26" s="1"/>
      <c r="I26" s="496"/>
    </row>
    <row r="27" spans="1:9" ht="15.75">
      <c r="A27" s="1">
        <v>15</v>
      </c>
      <c r="B27" s="255" t="s">
        <v>929</v>
      </c>
      <c r="C27" s="558" t="s">
        <v>724</v>
      </c>
      <c r="D27" s="559" t="s">
        <v>45</v>
      </c>
      <c r="E27" s="14" t="s">
        <v>725</v>
      </c>
      <c r="F27" s="1" t="s">
        <v>726</v>
      </c>
      <c r="G27" s="87"/>
      <c r="H27" s="1"/>
      <c r="I27" s="496"/>
    </row>
    <row r="28" spans="1:9" ht="15.75">
      <c r="A28" s="1">
        <v>16</v>
      </c>
      <c r="B28" s="255" t="s">
        <v>925</v>
      </c>
      <c r="C28" s="558" t="s">
        <v>712</v>
      </c>
      <c r="D28" s="559" t="s">
        <v>90</v>
      </c>
      <c r="E28" s="14" t="s">
        <v>723</v>
      </c>
      <c r="F28" s="1" t="s">
        <v>713</v>
      </c>
      <c r="G28" s="87"/>
      <c r="H28" s="1"/>
      <c r="I28" s="496"/>
    </row>
    <row r="29" spans="1:9" ht="31.5">
      <c r="A29" s="1">
        <v>17</v>
      </c>
      <c r="B29" s="344" t="s">
        <v>928</v>
      </c>
      <c r="C29" s="558" t="s">
        <v>719</v>
      </c>
      <c r="D29" s="559" t="s">
        <v>640</v>
      </c>
      <c r="E29" s="14" t="s">
        <v>720</v>
      </c>
      <c r="F29" s="1" t="s">
        <v>713</v>
      </c>
      <c r="G29" s="87"/>
      <c r="H29" s="1"/>
      <c r="I29" s="496"/>
    </row>
    <row r="30" spans="1:9" ht="15.75">
      <c r="A30" s="1">
        <v>18</v>
      </c>
      <c r="B30" s="346" t="s">
        <v>1130</v>
      </c>
      <c r="C30" s="349" t="s">
        <v>1115</v>
      </c>
      <c r="D30" s="179" t="s">
        <v>244</v>
      </c>
      <c r="E30" s="346" t="s">
        <v>1133</v>
      </c>
      <c r="F30" s="346" t="s">
        <v>1120</v>
      </c>
      <c r="G30" s="87"/>
      <c r="H30" s="1"/>
      <c r="I30" s="496"/>
    </row>
    <row r="31" spans="1:9" ht="15.75">
      <c r="A31" s="1">
        <v>19</v>
      </c>
      <c r="B31" s="346" t="s">
        <v>1131</v>
      </c>
      <c r="C31" s="349" t="s">
        <v>1134</v>
      </c>
      <c r="D31" s="179" t="s">
        <v>451</v>
      </c>
      <c r="E31" s="346" t="s">
        <v>1135</v>
      </c>
      <c r="F31" s="346" t="s">
        <v>1121</v>
      </c>
      <c r="G31" s="87"/>
      <c r="H31" s="1"/>
      <c r="I31" s="496"/>
    </row>
    <row r="32" spans="1:9" s="569" customFormat="1" ht="15.75">
      <c r="A32" s="70">
        <v>20</v>
      </c>
      <c r="B32" s="532">
        <v>191120913115</v>
      </c>
      <c r="C32" s="565" t="s">
        <v>1011</v>
      </c>
      <c r="D32" s="566" t="s">
        <v>16</v>
      </c>
      <c r="E32" s="222" t="s">
        <v>1278</v>
      </c>
      <c r="F32" s="70" t="s">
        <v>1122</v>
      </c>
      <c r="G32" s="567"/>
      <c r="H32" s="70"/>
      <c r="I32" s="568"/>
    </row>
    <row r="33" spans="1:9" ht="15.75">
      <c r="A33" s="1">
        <v>21</v>
      </c>
      <c r="B33" s="348" t="s">
        <v>1136</v>
      </c>
      <c r="C33" s="570" t="s">
        <v>1119</v>
      </c>
      <c r="D33" s="571" t="s">
        <v>641</v>
      </c>
      <c r="E33" s="348" t="s">
        <v>1137</v>
      </c>
      <c r="F33" s="79" t="s">
        <v>1080</v>
      </c>
      <c r="G33" s="572"/>
      <c r="H33" s="79"/>
      <c r="I33" s="573"/>
    </row>
    <row r="34" spans="1:9" s="212" customFormat="1" ht="16.5">
      <c r="A34" s="144" t="s">
        <v>1331</v>
      </c>
      <c r="B34" s="227"/>
      <c r="C34" s="228"/>
      <c r="D34" s="231"/>
      <c r="E34" s="229"/>
      <c r="F34" s="226"/>
      <c r="G34" s="228"/>
      <c r="H34" s="226"/>
      <c r="I34" s="230"/>
    </row>
    <row r="35" spans="1:9" s="212" customFormat="1" ht="16.5">
      <c r="A35" s="226"/>
      <c r="B35" s="227"/>
      <c r="C35" s="228"/>
      <c r="D35" s="231"/>
      <c r="E35" s="229"/>
      <c r="F35" s="226"/>
      <c r="G35" s="228"/>
      <c r="H35" s="226"/>
      <c r="I35" s="230"/>
    </row>
    <row r="36" spans="1:9" s="212" customFormat="1" ht="16.5">
      <c r="A36" s="226"/>
      <c r="B36" s="227"/>
      <c r="C36" s="228"/>
      <c r="D36" s="231"/>
      <c r="E36" s="229"/>
      <c r="F36" s="226"/>
      <c r="G36" s="228"/>
      <c r="H36" s="226"/>
      <c r="I36" s="230"/>
    </row>
    <row r="37" spans="1:9" s="141" customFormat="1" ht="20.25" customHeight="1">
      <c r="A37" s="143"/>
      <c r="D37" s="143"/>
      <c r="E37" s="145"/>
      <c r="F37" s="143"/>
      <c r="G37" s="143"/>
      <c r="H37" s="143"/>
      <c r="I37" s="208"/>
    </row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spans="1:9" s="212" customFormat="1" ht="16.5">
      <c r="A55" s="209">
        <v>13</v>
      </c>
      <c r="B55" s="308">
        <v>181124022155</v>
      </c>
      <c r="C55" s="241" t="s">
        <v>972</v>
      </c>
      <c r="D55" s="442" t="s">
        <v>70</v>
      </c>
      <c r="E55" s="14" t="s">
        <v>973</v>
      </c>
      <c r="F55" s="209" t="s">
        <v>935</v>
      </c>
      <c r="G55" s="295" t="s">
        <v>974</v>
      </c>
      <c r="H55" s="209" t="s">
        <v>597</v>
      </c>
      <c r="I55" s="210" t="s">
        <v>1284</v>
      </c>
    </row>
    <row r="56" ht="15.75"/>
    <row r="57" ht="15.75"/>
    <row r="58" ht="15.75"/>
    <row r="69" spans="1:13" s="212" customFormat="1" ht="16.5">
      <c r="A69" s="209">
        <v>6</v>
      </c>
      <c r="B69" s="7">
        <v>171120913162</v>
      </c>
      <c r="C69" s="241" t="s">
        <v>190</v>
      </c>
      <c r="D69" s="242" t="s">
        <v>283</v>
      </c>
      <c r="E69" s="14" t="s">
        <v>951</v>
      </c>
      <c r="F69" s="213" t="s">
        <v>435</v>
      </c>
      <c r="G69" s="295" t="s">
        <v>944</v>
      </c>
      <c r="H69" s="209" t="s">
        <v>597</v>
      </c>
      <c r="I69" s="342" t="s">
        <v>988</v>
      </c>
      <c r="J69" s="211"/>
      <c r="K69" s="211"/>
      <c r="L69" s="211"/>
      <c r="M69" s="211"/>
    </row>
    <row r="70" spans="1:11" s="316" customFormat="1" ht="16.5">
      <c r="A70" s="209">
        <v>8</v>
      </c>
      <c r="B70" s="310">
        <v>171120919156</v>
      </c>
      <c r="C70" s="311" t="s">
        <v>607</v>
      </c>
      <c r="D70" s="312" t="s">
        <v>44</v>
      </c>
      <c r="E70" s="44" t="s">
        <v>954</v>
      </c>
      <c r="F70" s="313" t="s">
        <v>464</v>
      </c>
      <c r="G70" s="314" t="s">
        <v>945</v>
      </c>
      <c r="H70" s="309" t="s">
        <v>597</v>
      </c>
      <c r="I70" s="343" t="s">
        <v>1128</v>
      </c>
      <c r="J70" s="315">
        <v>905537680</v>
      </c>
      <c r="K70" s="316" t="s">
        <v>975</v>
      </c>
    </row>
    <row r="71" spans="1:9" s="212" customFormat="1" ht="16.5">
      <c r="A71" s="209">
        <v>11</v>
      </c>
      <c r="B71" s="255" t="s">
        <v>926</v>
      </c>
      <c r="C71" s="241" t="s">
        <v>714</v>
      </c>
      <c r="D71" s="242" t="s">
        <v>9</v>
      </c>
      <c r="E71" s="14" t="s">
        <v>722</v>
      </c>
      <c r="F71" s="209" t="s">
        <v>715</v>
      </c>
      <c r="G71" s="295" t="s">
        <v>946</v>
      </c>
      <c r="H71" s="209" t="s">
        <v>597</v>
      </c>
      <c r="I71" s="342" t="s">
        <v>1129</v>
      </c>
    </row>
  </sheetData>
  <sheetProtection/>
  <mergeCells count="7">
    <mergeCell ref="C7:D7"/>
    <mergeCell ref="A1:D1"/>
    <mergeCell ref="E1:H1"/>
    <mergeCell ref="E2:H2"/>
    <mergeCell ref="A4:H4"/>
    <mergeCell ref="A5:H5"/>
    <mergeCell ref="A6:H6"/>
  </mergeCells>
  <printOptions/>
  <pageMargins left="0.48" right="0.1968503937007874" top="0.21" bottom="0.2" header="0.2" footer="0.196850393700787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2020-05-29T02:58:00Z</cp:lastPrinted>
  <dcterms:created xsi:type="dcterms:W3CDTF">2014-04-25T08:02:12Z</dcterms:created>
  <dcterms:modified xsi:type="dcterms:W3CDTF">2020-06-04T07:15:36Z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